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24519"/>
</workbook>
</file>

<file path=xl/calcChain.xml><?xml version="1.0" encoding="utf-8"?>
<calcChain xmlns="http://schemas.openxmlformats.org/spreadsheetml/2006/main">
  <c r="A23" i="92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<sst xmlns="http://schemas.openxmlformats.org/spreadsheetml/2006/main" count="13292" uniqueCount="12283">
  <si>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</si>
  <si>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</si>
  <si>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</si>
  <si>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</si>
  <si>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</si>
  <si>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</si>
  <si>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</si>
  <si>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</si>
  <si>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</si>
  <si>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</si>
  <si>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</si>
  <si>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</si>
  <si>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</si>
  <si>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</si>
  <si>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</si>
  <si>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</si>
  <si>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</si>
  <si>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</si>
  <si>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</si>
  <si>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</si>
  <si>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</si>
  <si>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</si>
  <si>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</si>
  <si>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</si>
  <si>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</si>
  <si>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</si>
  <si>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</si>
  <si>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</si>
  <si>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</si>
  <si>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</si>
  <si>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</si>
  <si>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</si>
  <si>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</si>
  <si>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</si>
  <si>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</si>
  <si>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</si>
  <si>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</si>
  <si>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</si>
  <si>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</si>
  <si>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</si>
  <si>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</si>
  <si>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</si>
  <si>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</si>
  <si>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</si>
  <si>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</si>
  <si>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</si>
  <si>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</si>
  <si>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</si>
  <si>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</si>
  <si>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</si>
  <si>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</si>
  <si>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</si>
  <si>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</si>
  <si>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</si>
  <si>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</si>
  <si>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</si>
  <si>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</si>
  <si>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</si>
  <si>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</si>
  <si>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</si>
  <si>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</si>
  <si>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</si>
  <si>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</si>
  <si>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</si>
  <si>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</si>
  <si>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</si>
  <si>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</si>
  <si>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</si>
  <si>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</si>
  <si>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</si>
  <si>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</si>
  <si>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</si>
  <si>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</si>
  <si>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</si>
  <si>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</si>
  <si>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</si>
  <si>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</si>
  <si>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</si>
  <si>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</si>
  <si>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</si>
  <si>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</si>
  <si>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</si>
  <si>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</si>
  <si>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</si>
  <si>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</si>
  <si>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</si>
  <si>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</si>
  <si>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</si>
  <si>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</si>
  <si>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</si>
  <si>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</si>
  <si>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</si>
  <si>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</si>
  <si>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</si>
  <si>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</si>
  <si>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</si>
  <si>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</si>
  <si>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</si>
  <si>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</si>
  <si>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</si>
  <si>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</si>
  <si>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</si>
  <si>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</si>
  <si>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</si>
  <si>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</si>
  <si>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</si>
  <si>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</si>
  <si>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</si>
  <si>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</si>
  <si>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</si>
  <si>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</si>
  <si>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</si>
  <si>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</si>
  <si>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</si>
  <si>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</si>
  <si>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</si>
  <si>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</si>
  <si>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</si>
  <si>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</si>
  <si>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</si>
  <si>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</si>
  <si>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</si>
  <si>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</si>
  <si>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</si>
  <si>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</si>
  <si>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</si>
  <si>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</si>
  <si>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</si>
  <si>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</si>
  <si>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</si>
  <si>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</si>
  <si>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</si>
  <si>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</si>
  <si>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</si>
  <si>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</si>
  <si>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</si>
  <si>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</si>
  <si>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</si>
  <si>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</si>
  <si>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</si>
  <si>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</si>
  <si>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</si>
  <si>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</si>
  <si>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</si>
  <si>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</si>
  <si>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</si>
  <si>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</si>
  <si>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</si>
  <si>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</si>
  <si>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</si>
  <si>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</si>
  <si>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</si>
  <si>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</si>
  <si>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</si>
  <si>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</si>
  <si>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</si>
  <si>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</si>
  <si>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</si>
  <si>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</si>
  <si>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</si>
  <si>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</si>
  <si>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</si>
  <si>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</si>
  <si>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</si>
  <si>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</si>
  <si>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</si>
  <si>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</si>
  <si>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</si>
  <si>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</si>
  <si>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</si>
  <si>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</si>
  <si>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</si>
  <si>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</si>
  <si>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</si>
  <si>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</si>
  <si>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</si>
  <si>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</si>
  <si>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</si>
  <si>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</si>
  <si>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</si>
  <si>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</si>
  <si>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</si>
  <si>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</si>
  <si>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</si>
  <si>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</si>
  <si>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</si>
  <si>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</si>
  <si>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</si>
  <si>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</si>
  <si>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</si>
  <si>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</si>
  <si>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</si>
  <si>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</si>
  <si>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</si>
  <si>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</si>
  <si>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</si>
  <si>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</si>
  <si>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</si>
  <si>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</si>
  <si>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</si>
  <si>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</si>
  <si>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</si>
  <si>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</si>
  <si>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</si>
  <si>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</si>
  <si>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</si>
  <si>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</si>
  <si>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</si>
  <si>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</si>
  <si>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</si>
  <si>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</si>
  <si>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</si>
  <si>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</si>
  <si>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</si>
  <si>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</si>
  <si>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</si>
  <si>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</si>
  <si>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</si>
  <si>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</si>
  <si>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</si>
  <si>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</si>
  <si>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</si>
  <si>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</si>
  <si>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</si>
  <si>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</si>
  <si>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</si>
  <si>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</si>
  <si>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</si>
  <si>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</si>
  <si>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</si>
  <si>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</si>
  <si>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</si>
  <si>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</si>
  <si>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</si>
  <si>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</si>
  <si>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</si>
  <si>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</si>
  <si>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</si>
  <si>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</si>
  <si>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</si>
  <si>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</si>
  <si>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</si>
  <si>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</si>
  <si>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</si>
  <si>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</si>
  <si>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</si>
  <si>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</si>
  <si>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</si>
  <si>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</si>
  <si>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</si>
  <si>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</si>
  <si>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</si>
  <si>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</si>
  <si>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</si>
  <si>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</si>
  <si>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</si>
  <si>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</si>
  <si>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</si>
  <si>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</si>
  <si>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</si>
  <si>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</si>
  <si>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</si>
  <si>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</si>
  <si>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</si>
  <si>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</si>
  <si>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</si>
  <si>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</si>
  <si>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</si>
  <si>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</si>
  <si>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</si>
  <si>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</si>
  <si>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</si>
  <si>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</si>
  <si>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</si>
  <si>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</si>
  <si>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</si>
  <si>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</si>
  <si>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</si>
  <si>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</si>
  <si>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</si>
  <si>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</si>
  <si>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</si>
  <si>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</si>
  <si>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</si>
  <si>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</si>
  <si>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</si>
  <si>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</si>
  <si>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</si>
  <si>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</si>
  <si>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</si>
  <si>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</si>
  <si>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</si>
  <si>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</si>
  <si>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</si>
  <si>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</si>
  <si>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</si>
  <si>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</si>
  <si>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</si>
  <si>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</si>
  <si>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</si>
  <si>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</si>
  <si>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</si>
  <si>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</si>
  <si>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</si>
  <si>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</si>
  <si>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</si>
  <si>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</si>
  <si>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</si>
  <si>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</si>
  <si>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</si>
  <si>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</si>
  <si>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</si>
  <si>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</si>
  <si>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</si>
  <si>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</si>
  <si>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</si>
  <si>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</si>
  <si>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</si>
  <si>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</si>
  <si>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</si>
  <si>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</si>
  <si>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</si>
  <si>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</si>
  <si>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</si>
  <si>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</si>
  <si>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</si>
  <si>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</si>
  <si>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</si>
  <si>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</si>
  <si>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</si>
  <si>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</si>
  <si>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</si>
  <si>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</si>
  <si>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</si>
  <si>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</si>
  <si>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</si>
  <si>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</si>
  <si>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</si>
  <si>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</si>
  <si>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</si>
  <si>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</si>
  <si>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</si>
  <si>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</si>
  <si>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</si>
  <si>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</si>
  <si>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</si>
  <si>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</si>
  <si>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</si>
  <si>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</si>
  <si>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</si>
  <si>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</si>
  <si>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</si>
  <si>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</si>
  <si>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</si>
  <si>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</si>
  <si>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</si>
  <si>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</si>
  <si>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</si>
  <si>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</si>
  <si>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</si>
  <si>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</si>
  <si>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</si>
  <si>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</si>
  <si>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</si>
  <si>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</si>
  <si>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</si>
  <si>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</si>
  <si>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</si>
  <si>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</si>
  <si>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</si>
  <si>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</si>
  <si>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</si>
  <si>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</si>
  <si>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</si>
  <si>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</si>
  <si>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</si>
  <si>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</si>
  <si>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</si>
  <si>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</si>
  <si>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</si>
  <si>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</si>
  <si>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</si>
  <si>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</si>
  <si>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</si>
  <si>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</si>
  <si>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</si>
  <si>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</si>
  <si>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</si>
  <si>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</si>
  <si>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</si>
  <si>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</si>
  <si>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</si>
  <si>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</si>
  <si>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</si>
  <si>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</si>
  <si>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</si>
  <si>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</si>
  <si>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</si>
  <si>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</si>
  <si>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</si>
  <si>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</si>
  <si>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</si>
  <si>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</si>
  <si>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</si>
  <si>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</si>
  <si>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</si>
  <si>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</si>
  <si>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</si>
  <si>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</si>
  <si>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</si>
  <si>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</si>
  <si>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</si>
  <si>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</si>
  <si>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</si>
  <si>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</si>
  <si>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</si>
  <si>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</si>
  <si>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</si>
  <si>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</si>
  <si>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</si>
  <si>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</si>
  <si>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</si>
  <si>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</si>
  <si>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</si>
  <si>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</si>
  <si>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</si>
  <si>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</si>
  <si>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</si>
  <si>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</si>
  <si>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</si>
  <si>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</si>
  <si>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</si>
  <si>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</si>
  <si>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</si>
  <si>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</si>
  <si>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</si>
  <si>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</si>
  <si>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</si>
  <si>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</si>
  <si>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</si>
  <si>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</si>
  <si>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</si>
  <si>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</si>
  <si>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</si>
  <si>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</si>
  <si>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</si>
  <si>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</si>
  <si>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</si>
  <si>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</si>
  <si>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</si>
  <si>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</si>
  <si>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</si>
  <si>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</si>
  <si>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</si>
  <si>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</si>
  <si>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</si>
  <si>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</si>
  <si>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</si>
  <si>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</si>
  <si>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</si>
  <si>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</si>
  <si>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</si>
  <si>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</si>
  <si>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</si>
  <si>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</si>
  <si>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</si>
  <si>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</si>
  <si>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</si>
  <si>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</si>
  <si>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</si>
  <si>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</si>
  <si>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</si>
  <si>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</si>
  <si>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</si>
  <si>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</si>
  <si>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</si>
  <si>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</si>
  <si>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</si>
  <si>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</si>
  <si>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</si>
  <si>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</si>
  <si>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</si>
  <si>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</si>
  <si>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</si>
  <si>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</si>
  <si>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</si>
  <si>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</si>
  <si>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</si>
  <si>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</si>
  <si>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</si>
  <si>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</si>
  <si>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</si>
  <si>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</si>
  <si>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</si>
  <si>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</si>
  <si>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</si>
  <si>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</si>
  <si>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</si>
  <si>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</si>
  <si>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</si>
  <si>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</si>
  <si>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</si>
  <si>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</si>
  <si>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</si>
  <si>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</si>
  <si>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</si>
  <si>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</si>
  <si>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</si>
  <si>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</si>
  <si>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</si>
  <si>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</si>
  <si>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</si>
  <si>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</si>
  <si>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</si>
  <si>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</si>
  <si>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</si>
  <si>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</si>
  <si>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</si>
  <si>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</si>
  <si>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</si>
  <si>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</si>
  <si>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</si>
  <si>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</si>
  <si>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</si>
  <si>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</si>
  <si>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</si>
  <si>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</si>
  <si>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</si>
  <si>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</si>
  <si>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</si>
  <si>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</si>
  <si>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</si>
  <si>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</si>
  <si>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</si>
  <si>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</si>
  <si>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</si>
  <si>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</si>
  <si>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</si>
  <si>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</si>
  <si>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</si>
  <si>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</si>
  <si>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</si>
  <si>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</si>
  <si>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</si>
  <si>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</si>
  <si>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</si>
  <si>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</si>
  <si>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</si>
  <si>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</si>
  <si>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</si>
  <si>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</si>
  <si>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</si>
  <si>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</si>
  <si>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</si>
  <si>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</si>
  <si>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</si>
  <si>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</si>
  <si>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</si>
  <si>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</si>
  <si>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</si>
  <si>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</si>
  <si>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</si>
  <si>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</si>
  <si>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</si>
  <si>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</si>
  <si>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</si>
  <si>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</si>
  <si>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</si>
  <si>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</si>
  <si>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</si>
  <si>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</si>
  <si>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</si>
  <si>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</si>
  <si>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</si>
  <si>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</si>
  <si>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</si>
  <si>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</si>
  <si>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</si>
  <si>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</si>
  <si>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</si>
  <si>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</si>
  <si>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</si>
  <si>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</si>
  <si>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</si>
  <si>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</si>
  <si>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</si>
  <si>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</si>
  <si>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</si>
  <si>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</si>
  <si>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</si>
  <si>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</si>
  <si>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</si>
  <si>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</si>
  <si>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</si>
  <si>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</si>
  <si>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</si>
  <si>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</si>
  <si>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</si>
  <si>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</si>
  <si>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</si>
  <si>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</si>
  <si>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</si>
  <si>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</si>
  <si>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</si>
  <si>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</si>
  <si>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</si>
  <si>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</si>
  <si>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</si>
  <si>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</si>
  <si>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</si>
  <si>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</si>
  <si>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</si>
  <si>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</si>
  <si>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</si>
  <si>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</si>
  <si>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</si>
  <si>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</si>
  <si>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</si>
  <si>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</si>
  <si>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</si>
  <si>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</si>
  <si>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</si>
  <si>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</si>
  <si>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</si>
  <si>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</si>
  <si>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</si>
  <si>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</si>
  <si>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</si>
  <si>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</si>
  <si>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</si>
  <si>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</si>
  <si>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</si>
  <si>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</si>
  <si>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</si>
  <si>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</si>
  <si>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</si>
  <si>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</si>
  <si>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</si>
  <si>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</si>
  <si>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</si>
  <si>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</si>
  <si>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</si>
  <si>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</si>
  <si>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</si>
  <si>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</si>
  <si>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</si>
  <si>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</si>
  <si>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</si>
  <si>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</si>
  <si>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</si>
  <si>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</si>
  <si>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</si>
  <si>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</si>
  <si>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</si>
  <si>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</si>
  <si>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</si>
  <si>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</si>
  <si>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</si>
  <si>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</si>
  <si>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</si>
  <si>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</si>
  <si>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</si>
  <si>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</si>
  <si>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</si>
  <si>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</si>
  <si>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</si>
  <si>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</si>
  <si>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</si>
  <si>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</si>
  <si>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</si>
  <si>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</si>
  <si>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</si>
  <si>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</si>
  <si>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</si>
  <si>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</si>
  <si>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</si>
  <si>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</si>
  <si>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</si>
  <si>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</si>
  <si>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</si>
  <si>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</si>
  <si>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</si>
  <si>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</si>
  <si>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</si>
  <si>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</si>
  <si>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</si>
  <si>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</si>
  <si>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</si>
  <si>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</si>
  <si>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</si>
  <si>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</si>
  <si>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</si>
  <si>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</si>
  <si>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</si>
  <si>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</si>
  <si>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</si>
  <si>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</si>
  <si>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</si>
  <si>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</si>
  <si>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</si>
  <si>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</si>
  <si>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</si>
  <si>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</si>
  <si>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</si>
  <si>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</si>
  <si>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</si>
  <si>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</si>
  <si>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</si>
  <si>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</si>
  <si>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</si>
  <si>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</si>
  <si>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</si>
  <si>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</si>
  <si>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</si>
  <si>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</si>
  <si>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</si>
  <si>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</si>
  <si>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</si>
  <si>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</si>
  <si>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</si>
  <si>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</si>
  <si>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</si>
  <si>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</si>
  <si>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</si>
  <si>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</si>
  <si>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</si>
  <si>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</si>
  <si>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</si>
  <si>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</si>
  <si>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</si>
  <si>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</si>
  <si>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</si>
  <si>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</si>
  <si>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</si>
  <si>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</si>
  <si>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</si>
  <si>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</si>
  <si>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</si>
  <si>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</si>
  <si>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</si>
  <si>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</si>
  <si>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</si>
  <si>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</si>
  <si>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</si>
  <si>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</si>
  <si>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</si>
  <si>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</si>
  <si>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</si>
  <si>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</si>
  <si>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</si>
  <si>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</si>
  <si>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</si>
  <si>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</si>
  <si>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</si>
  <si>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</si>
  <si>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</si>
  <si>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</si>
  <si>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</si>
  <si>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</si>
  <si>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</si>
  <si>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</si>
  <si>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</si>
  <si>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</si>
  <si>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</si>
  <si>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</si>
  <si>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</si>
  <si>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</si>
  <si>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</si>
  <si>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</si>
  <si>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</si>
  <si>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</si>
  <si>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</si>
  <si>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</si>
  <si>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</si>
  <si>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</si>
  <si>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</si>
  <si>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</si>
  <si>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</si>
  <si>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</si>
  <si>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</si>
  <si>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</si>
  <si>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</si>
  <si>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</si>
  <si>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</si>
  <si>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</si>
  <si>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</si>
  <si>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</si>
  <si>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</si>
  <si>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</si>
  <si>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</si>
  <si>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</si>
  <si>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</si>
  <si>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</si>
  <si>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</si>
  <si>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</si>
  <si>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</si>
  <si>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</si>
  <si>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</si>
  <si>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</si>
  <si>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</si>
  <si>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</si>
  <si>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</si>
  <si>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</si>
  <si>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</si>
  <si>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</si>
  <si>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</si>
  <si>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</si>
  <si>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</si>
  <si>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</si>
  <si>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</si>
  <si>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</si>
  <si>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</si>
  <si>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</si>
  <si>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</si>
  <si>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</si>
  <si>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</si>
  <si>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</si>
  <si>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</si>
  <si>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</si>
  <si>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</si>
  <si>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</si>
  <si>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</si>
  <si>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</si>
  <si>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</si>
  <si>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</si>
  <si>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</si>
  <si>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</si>
  <si>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</si>
  <si>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</si>
  <si>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</si>
  <si>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</si>
  <si>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</si>
  <si>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</si>
  <si>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</si>
  <si>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</si>
  <si>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</si>
  <si>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</si>
  <si>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</si>
  <si>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</si>
  <si>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</si>
  <si>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</si>
  <si>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</si>
  <si>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</si>
  <si>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</si>
  <si>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</si>
  <si>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</si>
  <si>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</si>
  <si>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</si>
  <si>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</si>
  <si>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</si>
  <si>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</si>
  <si>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</si>
  <si>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</si>
  <si>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</si>
  <si>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</si>
  <si>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</si>
  <si>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</si>
  <si>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</si>
  <si>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</si>
  <si>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</si>
  <si>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</si>
  <si>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</si>
  <si>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</si>
  <si>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</si>
  <si>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</si>
  <si>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</si>
  <si>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</si>
  <si>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</si>
  <si>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</si>
  <si>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</si>
  <si>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</si>
  <si>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</si>
  <si>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</si>
  <si>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</si>
  <si>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</si>
  <si>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</si>
  <si>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</si>
  <si>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</si>
  <si>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</si>
  <si>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</si>
  <si>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</si>
  <si>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</si>
  <si>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</si>
  <si>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</si>
  <si>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</si>
  <si>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</si>
  <si>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</si>
  <si>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</si>
  <si>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</si>
  <si>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</si>
  <si>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</si>
  <si>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</si>
  <si>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</si>
  <si>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</si>
  <si>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</si>
  <si>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</si>
  <si>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</si>
  <si>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</si>
  <si>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</si>
  <si>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</si>
  <si>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</si>
  <si>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</si>
  <si>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</si>
  <si>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</si>
  <si>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</si>
  <si>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</si>
  <si>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</si>
  <si>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</si>
  <si>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</si>
  <si>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</si>
  <si>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</si>
  <si>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</si>
  <si>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</si>
  <si>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</si>
  <si>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</si>
  <si>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</si>
  <si>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</si>
  <si>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</si>
  <si>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</si>
  <si>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</si>
  <si>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</si>
  <si>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</si>
  <si>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</si>
  <si>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</si>
  <si>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</si>
  <si>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</si>
  <si>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</si>
  <si>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</si>
  <si>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</si>
  <si>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</si>
  <si>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</si>
  <si>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</si>
  <si>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</si>
  <si>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</si>
  <si>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</si>
  <si>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</si>
  <si>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</si>
  <si>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</si>
  <si>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</si>
  <si>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</si>
  <si>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</si>
  <si>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</si>
  <si>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</si>
  <si>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</si>
  <si>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</si>
  <si>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</si>
  <si>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</si>
  <si>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</si>
  <si>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</si>
  <si>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</si>
  <si>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</si>
  <si>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</si>
  <si>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</si>
  <si>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</si>
  <si>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</si>
  <si>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</si>
  <si>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</si>
  <si>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</si>
  <si>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</si>
  <si>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</si>
  <si>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</si>
  <si>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</si>
  <si>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</si>
  <si>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</si>
  <si>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</si>
  <si>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</si>
  <si>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</si>
  <si>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</si>
  <si>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</si>
  <si>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</si>
  <si>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</si>
  <si>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</si>
  <si>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</si>
  <si>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</si>
  <si>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</si>
  <si>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</si>
  <si>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</si>
  <si>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</si>
  <si>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</si>
  <si>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</si>
  <si>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</si>
  <si>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</si>
  <si>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</si>
  <si>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</si>
  <si>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</si>
  <si>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</si>
  <si>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</si>
  <si>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</si>
  <si>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</si>
  <si>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</si>
  <si>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</si>
  <si>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</si>
  <si>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</si>
  <si>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</si>
  <si>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</si>
  <si>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</si>
  <si>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</si>
  <si>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</si>
  <si>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</si>
  <si>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</si>
  <si>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</si>
  <si>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</si>
  <si>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</si>
  <si>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</si>
  <si>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</si>
  <si>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</si>
  <si>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</si>
  <si>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</si>
  <si>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</si>
  <si>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</si>
  <si>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</si>
  <si>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</si>
  <si>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</si>
  <si>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</si>
  <si>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</si>
  <si>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</si>
  <si>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</si>
  <si>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</si>
  <si>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</si>
  <si>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</si>
  <si>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</si>
  <si>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</si>
  <si>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</si>
  <si>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</si>
  <si>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</si>
  <si>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</si>
  <si>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</si>
  <si>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</si>
  <si>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</si>
  <si>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</si>
  <si>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</si>
  <si>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</si>
  <si>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</si>
  <si>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</si>
  <si>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</si>
  <si>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</si>
  <si>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</si>
  <si>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</si>
  <si>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</si>
  <si>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</si>
  <si>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</si>
  <si>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</si>
  <si>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</si>
  <si>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</si>
  <si>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</si>
  <si>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</si>
  <si>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</si>
  <si>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</si>
  <si>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</si>
  <si>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</si>
  <si>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</si>
  <si>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</si>
  <si>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</si>
  <si>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</si>
  <si>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</si>
  <si>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</si>
  <si>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</si>
  <si>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</si>
  <si>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</si>
  <si>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</si>
  <si>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</si>
  <si>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</si>
  <si>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</si>
  <si>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</si>
  <si>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</si>
  <si>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</si>
  <si>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</si>
  <si>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</si>
  <si>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</si>
  <si>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</si>
  <si>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</si>
  <si>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</si>
  <si>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</si>
  <si>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</si>
  <si>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</si>
  <si>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</si>
  <si>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</si>
  <si>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</si>
  <si>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</si>
  <si>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</si>
  <si>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</si>
  <si>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</si>
  <si>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</si>
  <si>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</si>
  <si>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</si>
  <si>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</si>
  <si>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</si>
  <si>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</si>
  <si>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</si>
  <si>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</si>
  <si>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</si>
  <si>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</si>
  <si>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</si>
  <si>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</si>
  <si>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</si>
  <si>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</si>
  <si>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</si>
  <si>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</si>
  <si>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</si>
  <si>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</si>
  <si>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</si>
  <si>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</si>
  <si>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</si>
  <si>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</si>
  <si>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</si>
  <si>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</si>
  <si>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</si>
  <si>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</si>
  <si>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</si>
  <si>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</si>
  <si>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</si>
  <si>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</si>
  <si>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</si>
  <si>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</si>
  <si>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</si>
  <si>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</si>
  <si>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</si>
  <si>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</si>
  <si>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</si>
  <si>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</si>
  <si>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</si>
  <si>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</si>
  <si>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</si>
  <si>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</si>
  <si>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</si>
  <si>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</si>
  <si>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</si>
  <si>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</si>
  <si>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</si>
  <si>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</si>
  <si>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</si>
  <si>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</si>
  <si>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</si>
  <si>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</si>
  <si>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</si>
  <si>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</si>
  <si>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</si>
  <si>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</si>
  <si>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</si>
  <si>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</si>
  <si>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</si>
  <si>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</si>
  <si>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</si>
  <si>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</si>
  <si>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</si>
  <si>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</si>
  <si>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</si>
  <si>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</si>
  <si>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</si>
  <si>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</si>
  <si>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</si>
  <si>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</si>
  <si>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</si>
  <si>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</si>
  <si>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</si>
  <si>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</si>
  <si>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</si>
  <si>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</si>
  <si>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</si>
  <si>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</si>
  <si>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</si>
  <si>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</si>
  <si>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</si>
  <si>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</si>
  <si>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</si>
  <si>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</si>
  <si>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</si>
  <si>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</si>
  <si>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</si>
  <si>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</si>
  <si>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</si>
  <si>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</si>
  <si>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</si>
  <si>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</si>
  <si>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</si>
  <si>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</si>
  <si>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</si>
  <si>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</si>
  <si>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</si>
  <si>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</si>
  <si>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</si>
  <si>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</si>
  <si>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</si>
  <si>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</si>
  <si>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</si>
  <si>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</si>
  <si>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</si>
  <si>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</si>
  <si>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</si>
  <si>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</si>
  <si>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</si>
  <si>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</si>
  <si>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</si>
  <si>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</si>
  <si>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</si>
  <si>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</si>
  <si>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</si>
  <si>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</si>
  <si>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</si>
  <si>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</si>
  <si>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</si>
  <si>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</si>
  <si>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</si>
  <si>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</si>
  <si>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</si>
  <si>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</si>
  <si>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</si>
  <si>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</si>
  <si>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</si>
  <si>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</si>
  <si>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</si>
  <si>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</si>
  <si>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</si>
  <si>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</si>
  <si>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</si>
  <si>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</si>
  <si>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</si>
  <si>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</si>
  <si>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</si>
  <si>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</si>
  <si>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</si>
  <si>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</si>
  <si>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</si>
  <si>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</si>
  <si>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</si>
  <si>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</si>
  <si>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</si>
  <si>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</si>
  <si>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</si>
  <si>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</si>
  <si>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</si>
  <si>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</si>
  <si>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</si>
  <si>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</si>
  <si>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</si>
  <si>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</si>
  <si>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</si>
  <si>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</si>
  <si>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</si>
  <si>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</si>
  <si>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</si>
  <si>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</si>
  <si>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</si>
  <si>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</si>
  <si>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</si>
  <si>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</si>
  <si>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</si>
  <si>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</si>
  <si>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</si>
  <si>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</si>
  <si>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</si>
  <si>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</si>
  <si>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</si>
  <si>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</si>
  <si>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</si>
  <si>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</si>
  <si>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</si>
  <si>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</si>
  <si>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</si>
  <si>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</si>
  <si>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</si>
  <si>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</si>
  <si>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</si>
  <si>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</si>
  <si>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</si>
  <si>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</si>
  <si>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</si>
  <si>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</si>
  <si>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</si>
  <si>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</si>
  <si>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</si>
  <si>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</si>
  <si>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</si>
  <si>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</si>
  <si>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</si>
  <si>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</si>
  <si>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</si>
  <si>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</si>
  <si>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</si>
  <si>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</si>
  <si>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</si>
  <si>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</si>
  <si>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</si>
  <si>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</si>
  <si>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</si>
  <si>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</si>
  <si>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</si>
  <si>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</si>
  <si>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</si>
  <si>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</si>
  <si>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</si>
  <si>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</si>
  <si>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</si>
  <si>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</si>
  <si>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</si>
  <si>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</si>
  <si>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</si>
  <si>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</si>
  <si>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</si>
  <si>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</si>
  <si>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</si>
  <si>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</si>
  <si>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</si>
  <si>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</si>
  <si>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</si>
  <si>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</si>
  <si>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</si>
  <si>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</si>
  <si>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</si>
  <si>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</si>
  <si>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</si>
  <si>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</si>
  <si>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</si>
  <si>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</si>
  <si>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</si>
  <si>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</si>
  <si>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</si>
  <si>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</si>
  <si>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</si>
  <si>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</si>
  <si>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</si>
  <si>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</si>
  <si>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</si>
  <si>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</si>
  <si>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</si>
  <si>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</si>
  <si>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</si>
  <si>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</si>
  <si>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</si>
  <si>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</si>
  <si>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</si>
  <si>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</si>
  <si>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</si>
  <si>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</si>
  <si>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</si>
  <si>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</si>
  <si>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</si>
  <si>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</si>
  <si>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</si>
  <si>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</si>
  <si>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</si>
  <si>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</si>
  <si>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</si>
  <si>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</si>
  <si>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</si>
  <si>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</si>
  <si>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</si>
  <si>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</si>
  <si>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</si>
  <si>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</si>
  <si>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</si>
  <si>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</si>
  <si>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</si>
  <si>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</si>
  <si>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</si>
  <si>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</si>
  <si>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</si>
  <si>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</si>
  <si>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</si>
  <si>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</si>
  <si>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</si>
  <si>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</si>
  <si>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</si>
  <si>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</si>
  <si>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</si>
  <si>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</si>
  <si>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</si>
  <si>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</si>
  <si>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</si>
  <si>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</si>
  <si>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</si>
  <si>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</si>
  <si>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</si>
  <si>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</si>
  <si>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</si>
  <si>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</si>
  <si>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</si>
  <si>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</si>
  <si>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</si>
  <si>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</si>
  <si>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</si>
  <si>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</si>
  <si>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</si>
  <si>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</si>
  <si>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</si>
  <si>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</si>
  <si>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</si>
  <si>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</si>
  <si>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</si>
  <si>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</si>
  <si>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</si>
  <si>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</si>
  <si>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</si>
  <si>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</si>
  <si>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</si>
  <si>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</si>
  <si>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</si>
  <si>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</si>
  <si>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</si>
  <si>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</si>
  <si>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</si>
  <si>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</si>
  <si>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</si>
  <si>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</si>
  <si>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</si>
  <si>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</si>
  <si>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</si>
  <si>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</si>
  <si>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</si>
  <si>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</si>
  <si>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</si>
  <si>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</si>
  <si>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</si>
  <si>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</si>
  <si>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</si>
  <si>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</si>
  <si>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</si>
  <si>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</si>
  <si>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</si>
  <si>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</si>
  <si>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</si>
  <si>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</si>
  <si>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</si>
  <si>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</si>
  <si>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</si>
  <si>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</si>
  <si>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</si>
  <si>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</si>
  <si>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</si>
  <si>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</si>
  <si>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</si>
  <si>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</si>
  <si>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</si>
  <si>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</si>
  <si>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</si>
  <si>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</si>
  <si>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</si>
  <si>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</si>
  <si>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</si>
  <si>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</si>
  <si>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</si>
  <si>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</si>
  <si>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</si>
  <si>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</si>
  <si>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</si>
  <si>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</si>
  <si>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</si>
  <si>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</si>
  <si>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</si>
  <si>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</si>
  <si>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</si>
  <si>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</si>
  <si>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</si>
  <si>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</si>
  <si>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</si>
  <si>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</si>
  <si>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</si>
  <si>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</si>
  <si>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</si>
  <si>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</si>
  <si>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</si>
  <si>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</si>
  <si>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</si>
  <si>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</si>
  <si>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</si>
  <si>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</si>
  <si>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</si>
  <si>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</si>
  <si>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</si>
  <si>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</si>
  <si>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</si>
  <si>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</si>
  <si>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</si>
  <si>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</si>
  <si>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</si>
  <si>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</si>
  <si>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</si>
  <si>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</si>
  <si>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</si>
  <si>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</si>
  <si>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</si>
  <si>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</si>
  <si>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</si>
  <si>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</si>
  <si>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</si>
  <si>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</si>
  <si>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</si>
  <si>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</si>
  <si>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</si>
  <si>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</si>
  <si>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</si>
  <si>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</si>
  <si>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</si>
  <si>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</si>
  <si>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</si>
  <si>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</si>
  <si>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</si>
  <si>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</si>
  <si>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</si>
  <si>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</si>
  <si>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</si>
  <si>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</si>
  <si>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</si>
  <si>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</si>
  <si>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</si>
  <si>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</si>
  <si>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</si>
  <si>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</si>
  <si>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</si>
  <si>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</si>
  <si>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</si>
  <si>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</si>
  <si>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</si>
  <si>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</si>
  <si>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</si>
  <si>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</si>
  <si>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</si>
  <si>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</si>
  <si>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</si>
  <si>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</si>
  <si>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</si>
  <si>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</si>
  <si>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</si>
  <si>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</si>
  <si>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</si>
  <si>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</si>
  <si>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</si>
  <si>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</si>
  <si>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</si>
  <si>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</si>
  <si>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</si>
  <si>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</si>
  <si>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</si>
  <si>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</si>
  <si>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</si>
  <si>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</si>
  <si>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</si>
  <si>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</si>
  <si>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</si>
  <si>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</si>
  <si>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</si>
  <si>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</si>
  <si>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</si>
  <si>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</si>
  <si>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</si>
  <si>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</si>
  <si>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</si>
  <si>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</si>
  <si>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</si>
  <si>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</si>
  <si>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</si>
  <si>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</si>
  <si>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</si>
  <si>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</si>
  <si>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</si>
  <si>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</si>
  <si>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</si>
  <si>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</si>
  <si>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</si>
  <si>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</si>
  <si>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</si>
  <si>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</si>
  <si>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</si>
  <si>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</si>
  <si>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</si>
  <si>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</si>
  <si>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</si>
  <si>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</si>
  <si>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</si>
  <si>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</si>
  <si>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</si>
  <si>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</si>
  <si>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</si>
  <si>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</si>
  <si>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</si>
  <si>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</si>
  <si>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</si>
  <si>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</si>
  <si>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</si>
  <si>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</si>
  <si>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</si>
  <si>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</si>
  <si>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</si>
  <si>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</si>
  <si>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</si>
  <si>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</si>
  <si>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</si>
  <si>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</si>
  <si>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</si>
  <si>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</si>
  <si>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</si>
  <si>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</si>
  <si>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</si>
  <si>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</si>
  <si>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</si>
  <si>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</si>
  <si>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</si>
  <si>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</si>
  <si>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</si>
  <si>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</si>
  <si>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</si>
  <si>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</si>
  <si>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</si>
  <si>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</si>
  <si>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</si>
  <si>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</si>
  <si>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</si>
  <si>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</si>
  <si>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</si>
  <si>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</si>
  <si>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</si>
  <si>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</si>
  <si>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</si>
  <si>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</si>
  <si>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</si>
  <si>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</si>
  <si>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</si>
  <si>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</si>
  <si>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</si>
  <si>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</si>
  <si>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</si>
  <si>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</si>
  <si>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</si>
  <si>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</si>
  <si>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</si>
  <si>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</si>
  <si>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</si>
  <si>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</si>
  <si>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</si>
  <si>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</si>
  <si>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</si>
  <si>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</si>
  <si>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</si>
  <si>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</si>
  <si>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</si>
  <si>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</si>
  <si>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</si>
  <si>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</si>
  <si>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</si>
  <si>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</si>
  <si>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</si>
  <si>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</si>
  <si>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</si>
  <si>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</si>
  <si>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</si>
  <si>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</si>
  <si>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</si>
  <si>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</si>
  <si>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</si>
  <si>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</si>
  <si>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</si>
  <si>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</si>
  <si>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</si>
  <si>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</si>
  <si>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</si>
  <si>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</si>
  <si>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</si>
  <si>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</si>
  <si>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</si>
  <si>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</si>
  <si>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</si>
  <si>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</si>
  <si>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</si>
  <si>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</si>
  <si>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</si>
  <si>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</si>
  <si>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</si>
  <si>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</si>
  <si>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</si>
  <si>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</si>
  <si>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</si>
  <si>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</si>
  <si>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</si>
  <si>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</si>
  <si>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</si>
  <si>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</si>
  <si>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</si>
  <si>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</si>
  <si>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</si>
  <si>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</si>
  <si>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</si>
  <si>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</si>
  <si>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</si>
  <si>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</si>
  <si>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</si>
  <si>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</si>
  <si>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</si>
  <si>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</si>
  <si>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</si>
  <si>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</si>
  <si>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</si>
  <si>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</si>
  <si>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</si>
  <si>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</si>
  <si>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</si>
  <si>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</si>
  <si>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</si>
  <si>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</si>
  <si>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</si>
  <si>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</si>
  <si>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</si>
  <si>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</si>
  <si>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</si>
  <si>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</si>
  <si>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</si>
  <si>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</si>
  <si>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</si>
  <si>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</si>
  <si>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</si>
  <si>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</si>
  <si>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</si>
  <si>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</si>
  <si>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</si>
  <si>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</si>
  <si>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</si>
  <si>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</si>
  <si>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</si>
  <si>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</si>
  <si>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</si>
  <si>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</si>
  <si>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</si>
  <si>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</si>
  <si>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</si>
  <si>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</si>
  <si>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</si>
  <si>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</si>
  <si>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</si>
  <si>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</si>
  <si>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</si>
  <si>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</si>
  <si>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</si>
  <si>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</si>
  <si>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</si>
  <si>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</si>
  <si>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</si>
  <si>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</si>
  <si>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</si>
  <si>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</si>
  <si>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</si>
  <si>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</si>
  <si>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</si>
  <si>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</si>
  <si>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</si>
  <si>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</si>
  <si>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</si>
  <si>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</si>
  <si>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</si>
  <si>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</si>
  <si>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</si>
  <si>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</si>
  <si>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</si>
  <si>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</si>
  <si>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</si>
  <si>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</si>
  <si>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</si>
  <si>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</si>
  <si>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</si>
  <si>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</si>
  <si>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</si>
  <si>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</si>
  <si>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</si>
  <si>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</si>
  <si>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</si>
  <si>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</si>
  <si>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</si>
  <si>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</si>
  <si>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</si>
  <si>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</si>
  <si>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</si>
  <si>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</si>
  <si>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</si>
  <si>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</si>
  <si>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</si>
  <si>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</si>
  <si>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</si>
  <si>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</si>
  <si>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</si>
  <si>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</si>
  <si>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</si>
  <si>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</si>
  <si>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</si>
  <si>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</si>
  <si>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</si>
  <si>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</si>
  <si>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</si>
  <si>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</si>
  <si>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</si>
  <si>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</si>
  <si>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</si>
  <si>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</si>
  <si>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</si>
  <si>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</si>
  <si>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</si>
  <si>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</si>
  <si>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</si>
  <si>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</si>
  <si>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</si>
  <si>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</si>
  <si>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</si>
  <si>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</si>
  <si>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</si>
  <si>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</si>
  <si>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</si>
  <si>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</si>
  <si>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</si>
  <si>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</si>
  <si>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</si>
  <si>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</si>
  <si>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</si>
  <si>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</si>
  <si>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</si>
  <si>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</si>
  <si>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</si>
  <si>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</si>
  <si>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</si>
  <si>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</si>
  <si>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</si>
  <si>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</si>
  <si>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</si>
  <si>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</si>
  <si>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</si>
  <si>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</si>
  <si>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</si>
  <si>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</si>
  <si>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</si>
  <si>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</si>
  <si>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</si>
  <si>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</si>
  <si>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</si>
  <si>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</si>
  <si>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</si>
  <si>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</si>
  <si>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</si>
  <si>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</si>
  <si>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</si>
  <si>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</si>
  <si>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</si>
  <si>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</si>
  <si>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</si>
  <si>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</si>
  <si>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</si>
  <si>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</si>
  <si>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</si>
  <si>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</si>
  <si>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</si>
  <si>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</si>
  <si>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</si>
  <si>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</si>
  <si>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</si>
  <si>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</si>
  <si>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</si>
  <si>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</si>
  <si>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</si>
  <si>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</si>
  <si>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</si>
  <si>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</si>
  <si>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</si>
  <si>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</si>
  <si>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</si>
  <si>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</si>
  <si>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</si>
  <si>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</si>
  <si>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</si>
  <si>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</si>
  <si>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</si>
  <si>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</si>
  <si>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</si>
  <si>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</si>
  <si>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</si>
  <si>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</si>
  <si>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</si>
  <si>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</si>
  <si>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</si>
  <si>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</si>
  <si>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</si>
  <si>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</si>
  <si>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</si>
  <si>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</si>
  <si>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</si>
  <si>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</si>
  <si>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</si>
  <si>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</si>
  <si>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</si>
  <si>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</si>
  <si>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</si>
  <si>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</si>
  <si>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</si>
  <si>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</si>
  <si>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</si>
  <si>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</si>
  <si>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</si>
  <si>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</si>
  <si>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</si>
  <si>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</si>
  <si>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</si>
  <si>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</si>
  <si>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</si>
  <si>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</si>
  <si>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</si>
  <si>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</si>
  <si>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</si>
  <si>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</si>
  <si>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</si>
  <si>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</si>
  <si>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</si>
  <si>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</si>
  <si>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</si>
  <si>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</si>
  <si>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</si>
  <si>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</si>
  <si>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</si>
  <si>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</si>
  <si>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</si>
  <si>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</si>
  <si>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</si>
  <si>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</si>
  <si>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</si>
  <si>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</si>
  <si>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</si>
  <si>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</si>
  <si>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</si>
  <si>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</si>
  <si>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</si>
  <si>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</si>
  <si>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</si>
  <si>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</si>
  <si>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</si>
  <si>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</si>
  <si>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</si>
  <si>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</si>
  <si>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</si>
  <si>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</si>
  <si>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</si>
  <si>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</si>
  <si>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</si>
  <si>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</si>
  <si>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</si>
  <si>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</si>
  <si>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</si>
  <si>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</si>
  <si>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</si>
  <si>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</si>
  <si>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</si>
  <si>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</si>
  <si>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</si>
  <si>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</si>
  <si>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</si>
  <si>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</si>
  <si>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</si>
  <si>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</si>
  <si>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</si>
  <si>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</si>
  <si>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</si>
  <si>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</si>
  <si>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</si>
  <si>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</si>
  <si>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</si>
  <si>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</si>
  <si>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</si>
  <si>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</si>
  <si>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</si>
  <si>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</si>
  <si>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</si>
  <si>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</si>
  <si>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</si>
  <si>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</si>
  <si>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</si>
  <si>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</si>
  <si>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</si>
  <si>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</si>
  <si>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</si>
  <si>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</si>
  <si>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</si>
  <si>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</si>
  <si>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</si>
  <si>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</si>
  <si>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</si>
  <si>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</si>
  <si>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</si>
  <si>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</si>
  <si>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</si>
  <si>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</si>
  <si>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</si>
  <si>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</si>
  <si>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</si>
  <si>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</si>
  <si>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</si>
  <si>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</si>
  <si>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</si>
  <si>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</si>
  <si>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</si>
  <si>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</si>
  <si>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</si>
  <si>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</si>
  <si>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</si>
  <si>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</si>
  <si>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</si>
  <si>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</si>
  <si>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</si>
  <si>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</si>
  <si>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</si>
  <si>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</si>
  <si>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</si>
  <si>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</si>
  <si>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</si>
  <si>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</si>
  <si>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</si>
  <si>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</si>
  <si>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</si>
  <si>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</si>
  <si>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</si>
  <si>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</si>
  <si>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</si>
  <si>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</si>
  <si>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</si>
  <si>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</si>
  <si>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</si>
  <si>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</si>
  <si>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</si>
  <si>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</si>
  <si>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</si>
  <si>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</si>
  <si>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</si>
  <si>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</si>
  <si>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</si>
  <si>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</si>
  <si>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</si>
  <si>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</si>
  <si>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</si>
  <si>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</si>
  <si>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</si>
  <si>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</si>
  <si>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</si>
  <si>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</si>
  <si>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</si>
  <si>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</si>
  <si>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</si>
  <si>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</si>
  <si>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</si>
  <si>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</si>
  <si>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</si>
  <si>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</si>
  <si>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</si>
  <si>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</si>
  <si>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</si>
  <si>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</si>
  <si>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</si>
  <si>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</si>
  <si>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</si>
  <si>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</si>
  <si>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</si>
  <si>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</si>
  <si>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</si>
  <si>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</si>
  <si>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</si>
  <si>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</si>
  <si>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</si>
  <si>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</si>
  <si>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</si>
  <si>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</si>
  <si>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</si>
  <si>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</si>
  <si>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</si>
  <si>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</si>
  <si>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</si>
  <si>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</si>
  <si>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</si>
  <si>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</si>
  <si>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</si>
  <si>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</si>
  <si>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</si>
  <si>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</si>
  <si>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</si>
  <si>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</si>
  <si>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</si>
  <si>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</si>
  <si>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</si>
  <si>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</si>
  <si>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</si>
  <si>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</si>
  <si>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</si>
  <si>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</si>
  <si>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</si>
  <si>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</si>
  <si>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</si>
  <si>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</si>
  <si>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</si>
  <si>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</si>
  <si>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</si>
  <si>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</si>
  <si>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</si>
  <si>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</si>
  <si>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</si>
  <si>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</si>
  <si>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</si>
  <si>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</si>
  <si>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</si>
  <si>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</si>
  <si>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</si>
  <si>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</si>
  <si>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</si>
  <si>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</si>
  <si>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</si>
  <si>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</si>
  <si>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</si>
  <si>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</si>
  <si>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</si>
  <si>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</si>
  <si>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</si>
  <si>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</si>
  <si>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</si>
  <si>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</si>
  <si>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</si>
  <si>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</si>
  <si>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</si>
  <si>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</si>
  <si>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</si>
  <si>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</si>
  <si>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</si>
  <si>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</si>
  <si>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</si>
  <si>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</si>
  <si>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</si>
  <si>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</si>
  <si>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</si>
  <si>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</si>
  <si>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</si>
  <si>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</si>
  <si>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</si>
  <si>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</si>
  <si>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</si>
  <si>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</si>
  <si>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</si>
  <si>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</si>
  <si>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</si>
  <si>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</si>
  <si>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</si>
  <si>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</si>
  <si>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</si>
  <si>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</si>
  <si>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</si>
  <si>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</si>
  <si>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</si>
  <si>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</si>
  <si>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</si>
  <si>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</si>
  <si>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</si>
  <si>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</si>
  <si>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</si>
  <si>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</si>
  <si>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</si>
  <si>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</si>
  <si>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</si>
  <si>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</si>
  <si>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</si>
  <si>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</si>
  <si>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</si>
  <si>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</si>
  <si>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</si>
  <si>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</si>
  <si>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</si>
  <si>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</si>
  <si>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</si>
  <si>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</si>
  <si>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</si>
  <si>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</si>
  <si>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</si>
  <si>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</si>
  <si>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</si>
  <si>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</si>
  <si>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</si>
  <si>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</si>
  <si>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</si>
  <si>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</si>
  <si>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</si>
  <si>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</si>
  <si>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</si>
  <si>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</si>
  <si>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</si>
  <si>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</si>
  <si>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</si>
  <si>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</si>
  <si>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</si>
  <si>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</si>
  <si>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</si>
  <si>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</si>
  <si>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</si>
  <si>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</si>
  <si>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</si>
  <si>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</si>
  <si>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</si>
  <si>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</si>
  <si>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</si>
  <si>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</si>
  <si>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</si>
  <si>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</si>
  <si>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</si>
  <si>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</si>
  <si>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</si>
  <si>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</si>
  <si>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</si>
  <si>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</si>
  <si>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</si>
  <si>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</si>
  <si>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</si>
  <si>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</si>
  <si>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</si>
  <si>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</si>
  <si>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</si>
  <si>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</si>
  <si>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</si>
  <si>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</si>
  <si>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</si>
  <si>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</si>
  <si>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</si>
  <si>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</si>
  <si>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</si>
  <si>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</si>
  <si>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</si>
  <si>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</si>
  <si>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</si>
  <si>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</si>
  <si>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</si>
  <si>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</si>
  <si>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</si>
  <si>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</si>
  <si>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</si>
  <si>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</si>
  <si>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</si>
  <si>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</si>
  <si>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</si>
  <si>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</si>
  <si>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</si>
  <si>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</si>
  <si>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</si>
  <si>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</si>
  <si>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</si>
  <si>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</si>
  <si>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</si>
  <si>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</si>
  <si>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</si>
  <si>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</si>
  <si>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</si>
  <si>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</si>
  <si>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</si>
  <si>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</si>
  <si>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</si>
  <si>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</si>
  <si>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</si>
  <si>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</si>
  <si>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</si>
  <si>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</si>
  <si>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</si>
  <si>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</si>
  <si>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</si>
  <si>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</si>
  <si>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</si>
  <si>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</si>
  <si>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</si>
  <si>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</si>
  <si>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</si>
  <si>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</si>
  <si>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</si>
  <si>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</si>
  <si>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</si>
  <si>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</si>
  <si>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</si>
  <si>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</si>
  <si>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</si>
  <si>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</si>
  <si>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</si>
  <si>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</si>
  <si>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</si>
  <si>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</si>
  <si>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</si>
  <si>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</si>
  <si>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</si>
  <si>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</si>
  <si>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</si>
  <si>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</si>
  <si>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</si>
  <si>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</si>
  <si>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</si>
  <si>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</si>
  <si>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</si>
  <si>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</si>
  <si>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</si>
  <si>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</si>
  <si>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</si>
  <si>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</si>
  <si>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</si>
  <si>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</si>
  <si>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</si>
  <si>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</si>
  <si>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</si>
  <si>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</si>
  <si>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</si>
  <si>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</si>
  <si>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</si>
  <si>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</si>
  <si>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</si>
  <si>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</si>
  <si>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</si>
  <si>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</si>
  <si>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</si>
  <si>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</si>
  <si>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</si>
  <si>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</si>
  <si>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</si>
  <si>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</si>
  <si>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</si>
  <si>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</si>
  <si>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</si>
  <si>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</si>
  <si>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</si>
  <si>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</si>
  <si>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</si>
  <si>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</si>
  <si>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</si>
  <si>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</si>
  <si>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</si>
  <si>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</si>
  <si>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</si>
  <si>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</si>
  <si>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</si>
  <si>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</si>
  <si>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</si>
  <si>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</si>
  <si>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</si>
  <si>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</si>
  <si>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</si>
  <si>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</si>
  <si>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</si>
  <si>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</si>
  <si>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</si>
  <si>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</si>
  <si>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</si>
  <si>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</si>
  <si>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</si>
  <si>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</si>
  <si>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</si>
  <si>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</si>
  <si>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</si>
  <si>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</si>
  <si>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</si>
  <si>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</si>
  <si>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</si>
  <si>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</si>
  <si>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</si>
  <si>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</si>
  <si>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</si>
  <si>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</si>
  <si>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</si>
  <si>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</si>
  <si>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</si>
  <si>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</si>
  <si>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</si>
  <si>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</si>
  <si>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</si>
  <si>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</si>
  <si>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</si>
  <si>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</si>
  <si>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</si>
  <si>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</si>
  <si>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</si>
  <si>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</si>
  <si>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</si>
  <si>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</si>
  <si>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</si>
  <si>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</si>
  <si>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</si>
  <si>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</si>
  <si>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</si>
  <si>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</si>
  <si>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</si>
  <si>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</si>
  <si>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</si>
  <si>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</si>
  <si>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</si>
  <si>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</si>
  <si>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</si>
  <si>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</si>
  <si>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</si>
  <si>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</si>
  <si>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</si>
  <si>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</si>
  <si>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</si>
  <si>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</si>
  <si>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</si>
  <si>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</si>
  <si>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</si>
  <si>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</si>
  <si>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</si>
  <si>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</si>
  <si>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</si>
  <si>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</si>
  <si>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</si>
  <si>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</si>
  <si>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</si>
  <si>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</si>
  <si>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</si>
  <si>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</si>
  <si>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</si>
  <si>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</si>
  <si>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</si>
  <si>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</si>
  <si>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</si>
  <si>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</si>
  <si>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</si>
  <si>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</si>
  <si>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</si>
  <si>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</si>
  <si>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</si>
  <si>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</si>
  <si>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</si>
  <si>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</si>
  <si>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</si>
  <si>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</si>
  <si>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</si>
  <si>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</si>
  <si>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</si>
  <si>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</si>
  <si>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</si>
  <si>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</si>
  <si>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</si>
  <si>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</si>
  <si>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</si>
  <si>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</si>
  <si>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</si>
  <si>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</si>
  <si>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</si>
  <si>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</si>
  <si>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</si>
  <si>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</si>
  <si>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</si>
  <si>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</si>
  <si>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</si>
  <si>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</si>
  <si>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</si>
  <si>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</si>
  <si>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</si>
  <si>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</si>
  <si>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</si>
  <si>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</si>
  <si>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</si>
  <si>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</si>
  <si>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</si>
  <si>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</si>
  <si>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</si>
  <si>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</si>
  <si>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</si>
  <si>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</si>
  <si>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</si>
  <si>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</si>
  <si>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</si>
  <si>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</si>
  <si>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</si>
  <si>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</si>
  <si>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</si>
  <si>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</si>
  <si>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</si>
  <si>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</si>
  <si>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</si>
  <si>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</si>
  <si>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</si>
  <si>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</si>
  <si>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</si>
  <si>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</si>
  <si>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</si>
  <si>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</si>
  <si>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</si>
  <si>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</si>
  <si>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</si>
  <si>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</si>
  <si>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</si>
  <si>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</si>
  <si>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</si>
  <si>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</si>
  <si>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</si>
  <si>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</si>
  <si>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</si>
  <si>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</si>
  <si>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</si>
  <si>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</si>
  <si>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</si>
  <si>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</si>
  <si>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</si>
  <si>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</si>
  <si>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</si>
  <si>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</si>
  <si>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</si>
  <si>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</si>
  <si>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</si>
  <si>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</si>
  <si>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</si>
  <si>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</si>
  <si>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</si>
  <si>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</si>
  <si>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</si>
  <si>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</si>
  <si>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</si>
  <si>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</si>
  <si>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</si>
  <si>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</si>
  <si>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</si>
  <si>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</si>
  <si>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</si>
  <si>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</si>
  <si>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</si>
  <si>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</si>
  <si>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</si>
  <si>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</si>
  <si>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</si>
  <si>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</si>
  <si>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</si>
  <si>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</si>
  <si>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</si>
  <si>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</si>
  <si>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</si>
  <si>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</si>
  <si>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</si>
  <si>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</si>
  <si>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</si>
  <si>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</si>
  <si>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</si>
  <si>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</si>
  <si>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</si>
  <si>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</si>
  <si>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</si>
  <si>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</si>
  <si>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</si>
  <si>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</si>
  <si>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</si>
  <si>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</si>
  <si>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</si>
  <si>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</si>
  <si>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</si>
  <si>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</si>
  <si>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</si>
  <si>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</si>
  <si>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</si>
  <si>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</si>
  <si>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</si>
  <si>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</si>
  <si>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</si>
  <si>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</si>
  <si>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</si>
  <si>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</si>
  <si>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</si>
  <si>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</si>
  <si>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</si>
  <si>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</si>
  <si>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</si>
  <si>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</si>
  <si>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</si>
  <si>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</si>
  <si>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</si>
  <si>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</si>
  <si>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</si>
  <si>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</si>
  <si>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</si>
  <si>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</si>
  <si>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</si>
  <si>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</si>
  <si>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</si>
  <si>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</si>
  <si>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</si>
  <si>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</si>
  <si>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</si>
  <si>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</si>
  <si>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</si>
  <si>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</si>
  <si>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</si>
  <si>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</si>
  <si>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</si>
  <si>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</si>
  <si>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</si>
  <si>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</si>
  <si>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</si>
  <si>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</si>
  <si>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</si>
  <si>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</si>
  <si>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</si>
  <si>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</si>
  <si>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</si>
  <si>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</si>
  <si>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</si>
  <si>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</si>
  <si>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</si>
  <si>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</si>
  <si>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</si>
  <si>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</si>
  <si>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</si>
  <si>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</si>
  <si>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</si>
  <si>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</si>
  <si>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</si>
  <si>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</si>
  <si>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</si>
  <si>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</si>
  <si>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</si>
  <si>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</si>
  <si>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</si>
  <si>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</si>
  <si>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</si>
  <si>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</si>
  <si>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</si>
  <si>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</si>
  <si>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</si>
  <si>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</si>
  <si>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</si>
  <si>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</si>
  <si>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</si>
  <si>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</si>
  <si>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</si>
  <si>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</si>
  <si>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</si>
  <si>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</si>
  <si>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</si>
  <si>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</si>
  <si>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</si>
  <si>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</si>
  <si>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</si>
  <si>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</si>
  <si>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</si>
  <si>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</si>
  <si>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</si>
  <si>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</si>
  <si>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</si>
  <si>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</si>
  <si>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</si>
  <si>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</si>
  <si>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</si>
  <si>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</si>
  <si>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</si>
  <si>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</si>
  <si>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</si>
  <si>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</si>
  <si>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</si>
  <si>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</si>
  <si>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</si>
  <si>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</si>
  <si>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</si>
  <si>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</si>
  <si>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</si>
  <si>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</si>
  <si>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</si>
  <si>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</si>
  <si>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</si>
  <si>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</si>
  <si>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</si>
  <si>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</si>
  <si>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</si>
  <si>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</si>
  <si>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</si>
  <si>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</si>
  <si>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</si>
  <si>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</si>
  <si>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</si>
  <si>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</si>
  <si>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</si>
  <si>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</si>
  <si>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</si>
  <si>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</si>
  <si>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</si>
  <si>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</si>
  <si>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</si>
  <si>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</si>
  <si>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</si>
  <si>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</si>
  <si>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</si>
  <si>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</si>
  <si>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</si>
  <si>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</si>
  <si>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</si>
  <si>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</si>
  <si>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</si>
  <si>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</si>
  <si>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</si>
  <si>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</si>
  <si>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</si>
  <si>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</si>
  <si>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</si>
  <si>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</si>
  <si>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</si>
  <si>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</si>
  <si>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</si>
  <si>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</si>
  <si>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</si>
  <si>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</si>
  <si>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</si>
  <si>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</si>
  <si>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</si>
  <si>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</si>
  <si>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</si>
  <si>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</si>
  <si>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</si>
  <si>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</si>
  <si>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</si>
  <si>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</si>
  <si>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</si>
  <si>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</si>
  <si>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</si>
  <si>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</si>
  <si>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</si>
  <si>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</si>
  <si>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</si>
  <si>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</si>
  <si>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</si>
  <si>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</si>
  <si>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</si>
  <si>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</si>
  <si>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</si>
  <si>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</si>
  <si>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</si>
  <si>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</si>
  <si>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</si>
  <si>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</si>
  <si>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</si>
  <si>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</si>
  <si>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</si>
  <si>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</si>
  <si>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</si>
  <si>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</si>
  <si>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</si>
  <si>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</si>
  <si>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</si>
  <si>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</si>
  <si>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</si>
  <si>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</si>
  <si>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</si>
  <si>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</si>
  <si>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</si>
  <si>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</si>
  <si>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</si>
  <si>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</si>
  <si>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</si>
  <si>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</si>
  <si>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</si>
  <si>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</si>
  <si>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</si>
  <si>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</si>
  <si>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</si>
  <si>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</si>
  <si>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</si>
  <si>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</si>
  <si>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</si>
  <si>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</si>
  <si>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</si>
  <si>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</si>
  <si>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</si>
  <si>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</si>
  <si>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</si>
  <si>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</si>
  <si>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</si>
  <si>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</si>
  <si>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</si>
  <si>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</si>
  <si>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</si>
  <si>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</si>
  <si>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</si>
  <si>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</si>
  <si>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</si>
  <si>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</si>
  <si>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</si>
  <si>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</si>
  <si>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</si>
  <si>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</si>
  <si>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</si>
  <si>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</si>
  <si>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</si>
  <si>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</si>
  <si>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</si>
  <si>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</si>
  <si>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</si>
  <si>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</si>
  <si>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</si>
  <si>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</si>
  <si>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</si>
  <si>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</si>
  <si>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</si>
  <si>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</si>
  <si>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</si>
  <si>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</si>
  <si>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</si>
  <si>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</si>
  <si>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</si>
  <si>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</si>
  <si>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</si>
  <si>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</si>
  <si>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</si>
  <si>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</si>
  <si>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</si>
  <si>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</si>
  <si>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</si>
  <si>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</si>
  <si>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</si>
  <si>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</si>
  <si>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</si>
  <si>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</si>
  <si>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</si>
  <si>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</si>
  <si>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</si>
  <si>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</si>
  <si>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</si>
  <si>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</si>
  <si>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</si>
  <si>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</si>
  <si>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</si>
  <si>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</si>
  <si>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</si>
  <si>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</si>
  <si>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</si>
  <si>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</si>
  <si>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</si>
  <si>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</si>
  <si>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</si>
  <si>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</si>
  <si>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</si>
  <si>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</si>
  <si>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</si>
  <si>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</si>
  <si>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</si>
  <si>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</si>
  <si>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</si>
  <si>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</si>
  <si>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</si>
  <si>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</si>
  <si>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</si>
  <si>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</si>
  <si>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</si>
  <si>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</si>
  <si>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</si>
  <si>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</si>
  <si>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</si>
  <si>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</si>
  <si>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</si>
  <si>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</si>
  <si>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</si>
  <si>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</si>
  <si>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</si>
  <si>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</si>
  <si>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</si>
  <si>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</si>
  <si>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</si>
  <si>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</si>
  <si>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</si>
  <si>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</si>
  <si>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</si>
  <si>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</si>
  <si>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</si>
  <si>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</si>
  <si>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</si>
  <si>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</si>
  <si>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</si>
  <si>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</si>
  <si>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</si>
  <si>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</si>
  <si>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</si>
  <si>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</si>
  <si>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</si>
  <si>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</si>
  <si>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</si>
  <si>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</si>
  <si>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</si>
  <si>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</si>
  <si>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</si>
  <si>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</si>
  <si>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</si>
  <si>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</si>
  <si>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</si>
  <si>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</si>
  <si>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</si>
  <si>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</si>
  <si>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</si>
  <si>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</si>
  <si>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</si>
  <si>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</si>
  <si>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</si>
  <si>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</si>
  <si>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</si>
  <si>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</si>
  <si>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</si>
  <si>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</si>
  <si>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</si>
  <si>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</si>
  <si>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</si>
  <si>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</si>
  <si>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</si>
  <si>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</si>
  <si>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</si>
  <si>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</si>
  <si>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</si>
  <si>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</si>
  <si>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</si>
  <si>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</si>
  <si>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</si>
  <si>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</si>
  <si>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</si>
  <si>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</si>
  <si>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</si>
  <si>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</si>
  <si>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</si>
  <si>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</si>
  <si>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</si>
  <si>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</si>
  <si>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</si>
  <si>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</si>
  <si>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</si>
  <si>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</si>
  <si>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</si>
  <si>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</si>
  <si>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</si>
  <si>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</si>
  <si>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</si>
  <si>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</si>
  <si>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</si>
  <si>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</si>
  <si>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</si>
  <si>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</si>
  <si>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</si>
  <si>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</si>
  <si>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</si>
  <si>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</si>
  <si>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</si>
  <si>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</si>
  <si>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</si>
  <si>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</si>
  <si>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</si>
  <si>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</si>
  <si>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</si>
  <si>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</si>
  <si>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</si>
  <si>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</si>
  <si>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</si>
  <si>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</si>
  <si>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</si>
  <si>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</si>
  <si>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</si>
  <si>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</si>
  <si>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</si>
  <si>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</si>
  <si>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</si>
  <si>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</si>
  <si>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</si>
  <si>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</si>
  <si>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</si>
  <si>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</si>
  <si>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</si>
  <si>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</si>
  <si>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</si>
  <si>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</si>
  <si>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</si>
  <si>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</si>
  <si>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</si>
  <si>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</si>
  <si>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</si>
  <si>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</si>
  <si>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</si>
  <si>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</si>
  <si>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</si>
  <si>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</si>
  <si>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</si>
  <si>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</si>
  <si>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</si>
  <si>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</si>
  <si>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</si>
  <si>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</si>
  <si>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</si>
  <si>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</si>
  <si>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</si>
  <si>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</si>
  <si>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</si>
  <si>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</si>
  <si>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</si>
  <si>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</si>
  <si>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</si>
  <si>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</si>
  <si>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</si>
  <si>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</si>
  <si>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</si>
  <si>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</si>
  <si>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</si>
  <si>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</si>
  <si>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</si>
  <si>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</si>
  <si>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</si>
  <si>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</si>
  <si>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</si>
  <si>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</si>
  <si>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</si>
  <si>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</si>
  <si>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</si>
  <si>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</si>
  <si>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</si>
  <si>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</si>
  <si>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</si>
  <si>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</si>
  <si>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</si>
  <si>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</si>
  <si>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</si>
  <si>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</si>
  <si>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</si>
  <si>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</si>
  <si>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</si>
  <si>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</si>
  <si>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</si>
  <si>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</si>
  <si>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</si>
  <si>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</si>
  <si>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</si>
  <si>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</si>
  <si>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</si>
  <si>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</si>
  <si>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</si>
  <si>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</si>
  <si>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</si>
  <si>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</si>
  <si>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</si>
  <si>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</si>
  <si>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</si>
  <si>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</si>
  <si>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</si>
  <si>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</si>
  <si>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</si>
  <si>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</si>
  <si>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</si>
  <si>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</si>
  <si>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</si>
  <si>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</si>
  <si>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</si>
  <si>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</si>
  <si>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</si>
  <si>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</si>
  <si>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</si>
  <si>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</si>
  <si>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</si>
  <si>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</si>
  <si>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</si>
  <si>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</si>
  <si>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</si>
  <si>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</si>
  <si>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</si>
  <si>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</si>
  <si>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</si>
  <si>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</si>
  <si>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</si>
  <si>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</si>
  <si>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</si>
  <si>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</si>
  <si>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</si>
  <si>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</si>
  <si>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</si>
  <si>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</si>
  <si>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</si>
  <si>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</si>
  <si>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</si>
  <si>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</si>
  <si>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</si>
  <si>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</si>
  <si>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</si>
  <si>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</si>
  <si>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</si>
  <si>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</si>
  <si>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</si>
  <si>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</si>
  <si>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</si>
  <si>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</si>
  <si>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</si>
  <si>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</si>
  <si>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</si>
  <si>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</si>
  <si>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</si>
  <si>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</si>
  <si>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</si>
  <si>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</si>
  <si>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</si>
  <si>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</si>
  <si>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</si>
  <si>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</si>
  <si>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</si>
  <si>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</si>
  <si>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</si>
  <si>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</si>
  <si>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</si>
  <si>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</si>
  <si>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</si>
  <si>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</si>
  <si>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</si>
  <si>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</si>
  <si>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</si>
  <si>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</si>
  <si>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</si>
  <si>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</si>
  <si>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</si>
  <si>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</si>
  <si>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</si>
  <si>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</si>
  <si>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</si>
  <si>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</si>
  <si>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</si>
  <si>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</si>
  <si>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</si>
  <si>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</si>
  <si>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</si>
  <si>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</si>
  <si>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</si>
  <si>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</si>
  <si>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</si>
  <si>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</si>
  <si>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</si>
  <si>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</si>
  <si>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</si>
  <si>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</si>
  <si>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</si>
  <si>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</si>
  <si>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</si>
  <si>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</si>
  <si>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</si>
  <si>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</si>
  <si>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</si>
  <si>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</si>
  <si>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</si>
  <si>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</si>
  <si>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</si>
  <si>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</si>
  <si>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</si>
  <si>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</si>
  <si>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</si>
  <si>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</si>
  <si>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</si>
  <si>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</si>
  <si>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</si>
  <si>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</si>
  <si>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</si>
  <si>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</si>
  <si>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</si>
  <si>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</si>
  <si>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</si>
  <si>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</si>
  <si>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</si>
  <si>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</si>
  <si>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</si>
  <si>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</si>
  <si>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</si>
  <si>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</si>
  <si>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</si>
  <si>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</si>
  <si>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</si>
  <si>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</si>
  <si>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</si>
  <si>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</si>
  <si>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</si>
  <si>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</si>
  <si>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</si>
  <si>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</si>
  <si>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</si>
  <si>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</si>
  <si>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</si>
  <si>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</si>
  <si>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</si>
  <si>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</si>
  <si>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</si>
  <si>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</si>
  <si>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</si>
  <si>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</si>
  <si>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</si>
  <si>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</si>
  <si>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</si>
  <si>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</si>
  <si>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</si>
  <si>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</si>
  <si>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</si>
  <si>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</si>
  <si>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</si>
  <si>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</si>
  <si>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</si>
  <si>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</si>
  <si>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</si>
  <si>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</si>
  <si>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</si>
  <si>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</si>
  <si>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</si>
  <si>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</si>
  <si>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</si>
  <si>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</si>
  <si>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</si>
  <si>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</si>
  <si>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</si>
  <si>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</si>
  <si>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</si>
  <si>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</si>
  <si>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</si>
  <si>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</si>
  <si>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</si>
  <si>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</si>
  <si>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</si>
  <si>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</si>
  <si>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</si>
  <si>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</si>
  <si>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</si>
  <si>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</si>
  <si>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</si>
  <si>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</si>
  <si>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</si>
  <si>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</si>
  <si>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</si>
  <si>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</si>
  <si>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</si>
  <si>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</si>
  <si>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</si>
  <si>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</si>
  <si>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</si>
  <si>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</si>
  <si>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</si>
  <si>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</si>
  <si>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</si>
  <si>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</si>
  <si>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</si>
  <si>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</si>
  <si>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</si>
  <si>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</si>
  <si>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</si>
  <si>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</si>
  <si>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</si>
  <si>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</si>
  <si>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</si>
  <si>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</si>
  <si>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</si>
  <si>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</si>
  <si>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</si>
  <si>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</si>
  <si>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</si>
  <si>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</si>
  <si>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</si>
  <si>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</si>
  <si>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</si>
  <si>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</si>
  <si>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</si>
  <si>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</si>
  <si>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</si>
  <si>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</si>
  <si>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</si>
  <si>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</si>
  <si>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</si>
  <si>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</si>
  <si>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</si>
  <si>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</si>
  <si>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</si>
  <si>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</si>
  <si>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</si>
  <si>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</si>
  <si>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</si>
  <si>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</si>
  <si>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</si>
  <si>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</si>
  <si>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</si>
  <si>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</si>
  <si>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</si>
  <si>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</si>
  <si>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</si>
  <si>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</si>
  <si>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</si>
  <si>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</si>
  <si>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</si>
  <si>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</si>
  <si>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</si>
  <si>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</si>
  <si>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</si>
  <si>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</si>
  <si>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</si>
  <si>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</si>
  <si>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</si>
  <si>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</si>
  <si>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</si>
  <si>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</si>
  <si>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</si>
  <si>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</si>
  <si>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</si>
  <si>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</si>
  <si>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</si>
  <si>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</si>
  <si>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</si>
  <si>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</si>
  <si>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</si>
  <si>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</si>
  <si>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</si>
  <si>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</si>
  <si>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</si>
  <si>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</si>
  <si>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</si>
  <si>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</si>
  <si>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</si>
  <si>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</si>
  <si>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</si>
  <si>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</si>
  <si>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</si>
  <si>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</si>
  <si>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</si>
  <si>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</si>
  <si>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</si>
  <si>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</si>
  <si>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</si>
  <si>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</si>
  <si>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</si>
  <si>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</si>
  <si>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</si>
  <si>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</si>
  <si>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</si>
  <si>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</si>
  <si>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</si>
  <si>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</si>
  <si>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</si>
  <si>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</si>
  <si>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</si>
  <si>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</si>
  <si>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</si>
  <si>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</si>
  <si>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</si>
  <si>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</si>
  <si>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</si>
  <si>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</si>
  <si>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</si>
  <si>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</si>
  <si>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</si>
  <si>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</si>
  <si>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</si>
  <si>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</si>
  <si>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</si>
  <si>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</si>
  <si>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</si>
  <si>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</si>
  <si>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</si>
  <si>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</si>
  <si>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</si>
  <si>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</si>
  <si>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</si>
  <si>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</si>
  <si>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</si>
  <si>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</si>
  <si>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</si>
  <si>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</si>
  <si>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</si>
  <si>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</si>
  <si>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</si>
  <si>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</si>
  <si>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</si>
  <si>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</si>
  <si>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</si>
  <si>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</si>
  <si>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</si>
  <si>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</si>
  <si>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</si>
  <si>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</si>
  <si>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</si>
  <si>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</si>
  <si>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</si>
  <si>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</si>
  <si>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</si>
  <si>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</si>
  <si>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</si>
  <si>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</si>
  <si>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</si>
  <si>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</si>
  <si>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</si>
  <si>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</si>
  <si>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</si>
  <si>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</si>
  <si>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</si>
  <si>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</si>
  <si>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</si>
  <si>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</si>
  <si>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</si>
  <si>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</si>
  <si>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</si>
  <si>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</si>
  <si>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</si>
  <si>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</si>
  <si>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</si>
  <si>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</si>
  <si>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</si>
  <si>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</si>
  <si>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</si>
  <si>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</si>
  <si>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</si>
  <si>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</si>
  <si>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</si>
  <si>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</si>
  <si>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</si>
  <si>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</si>
  <si>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</si>
  <si>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</si>
  <si>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</si>
  <si>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</si>
  <si>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</si>
  <si>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</si>
  <si>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</si>
  <si>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</si>
  <si>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</si>
  <si>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</si>
  <si>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</si>
  <si>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</si>
  <si>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</si>
  <si>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</si>
  <si>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</si>
  <si>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</si>
  <si>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</si>
  <si>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</si>
  <si>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</si>
  <si>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</si>
  <si>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</si>
  <si>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</si>
  <si>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</si>
  <si>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</si>
  <si>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</si>
  <si>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</si>
  <si>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</si>
  <si>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</si>
  <si>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</si>
  <si>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</si>
  <si>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</si>
  <si>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</si>
  <si>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</si>
  <si>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</si>
  <si>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</si>
  <si>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</si>
  <si>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</si>
  <si>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</si>
  <si>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</si>
  <si>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</si>
  <si>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</si>
  <si>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</si>
  <si>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</si>
  <si>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</si>
  <si>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</si>
  <si>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</si>
  <si>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</si>
  <si>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</si>
  <si>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</si>
  <si>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</si>
  <si>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</si>
  <si>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</si>
  <si>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</si>
  <si>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</si>
  <si>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</si>
  <si>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</si>
  <si>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</si>
  <si>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</si>
  <si>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</si>
  <si>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</si>
  <si>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</si>
  <si>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</si>
  <si>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</si>
  <si>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</si>
  <si>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</si>
  <si>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</si>
  <si>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</si>
  <si>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</si>
  <si>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</si>
  <si>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</si>
  <si>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</si>
  <si>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</si>
  <si>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</si>
  <si>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</si>
  <si>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</si>
  <si>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</si>
  <si>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</si>
  <si>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</si>
  <si>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</si>
  <si>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</si>
  <si>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</si>
  <si>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</si>
  <si>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</si>
  <si>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</si>
  <si>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</si>
  <si>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</si>
  <si>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</si>
  <si>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</si>
  <si>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</si>
  <si>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</si>
  <si>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</si>
  <si>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</si>
  <si>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</si>
  <si>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</si>
  <si>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</si>
  <si>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</si>
  <si>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</si>
  <si>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</si>
  <si>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</si>
  <si>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</si>
  <si>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</si>
  <si>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</si>
  <si>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</si>
  <si>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</si>
  <si>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</si>
  <si>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</si>
  <si>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</si>
  <si>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</si>
  <si>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</si>
  <si>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</si>
  <si>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</si>
  <si>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</si>
  <si>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</si>
  <si>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</si>
  <si>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</si>
  <si>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</si>
  <si>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</si>
  <si>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</si>
  <si>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</si>
  <si>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</si>
  <si>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</si>
  <si>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</si>
  <si>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</si>
  <si>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</si>
  <si>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</si>
  <si>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</si>
  <si>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</si>
  <si>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</si>
  <si>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</si>
  <si>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</si>
  <si>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</si>
  <si>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</si>
  <si>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</si>
  <si>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</si>
  <si>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</si>
  <si>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</si>
  <si>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</si>
  <si>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</si>
  <si>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</si>
  <si>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</si>
  <si>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</si>
  <si>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</si>
  <si>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</si>
  <si>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</si>
  <si>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</si>
  <si>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</si>
  <si>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</si>
  <si>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</si>
  <si>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</si>
  <si>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</si>
  <si>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</si>
  <si>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</si>
  <si>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</si>
  <si>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</si>
  <si>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</si>
  <si>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</si>
  <si>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</si>
  <si>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</si>
  <si>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</si>
  <si>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</si>
  <si>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</si>
  <si>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</si>
  <si>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</si>
  <si>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</si>
  <si>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</si>
  <si>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</si>
  <si>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</si>
  <si>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</si>
  <si>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</si>
  <si>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</si>
  <si>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</si>
  <si>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</si>
  <si>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</si>
  <si>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</si>
  <si>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</si>
  <si>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</si>
  <si>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</si>
  <si>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</si>
  <si>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</si>
  <si>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</si>
  <si>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</si>
  <si>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</si>
  <si>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</si>
  <si>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</si>
  <si>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</si>
  <si>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</si>
  <si>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</si>
  <si>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</si>
  <si>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</si>
  <si>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</si>
  <si>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</si>
  <si>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</si>
  <si>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</si>
  <si>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</si>
  <si>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</si>
  <si>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</si>
  <si>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</si>
  <si>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</si>
  <si>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</si>
  <si>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</si>
  <si>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</si>
  <si>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</si>
  <si>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</si>
  <si>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</si>
  <si>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</si>
  <si>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</si>
  <si>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</si>
  <si>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</si>
  <si>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</si>
  <si>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</si>
  <si>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</si>
  <si>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</si>
  <si>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</si>
  <si>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</si>
  <si>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</si>
  <si>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</si>
  <si>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</si>
  <si>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</si>
  <si>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</si>
  <si>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</si>
  <si>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</si>
  <si>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</si>
  <si>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</si>
  <si>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</si>
  <si>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</si>
  <si>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</si>
  <si>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</si>
  <si>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</si>
  <si>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</si>
  <si>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</si>
  <si>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</si>
  <si>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</si>
  <si>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</si>
  <si>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</si>
  <si>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</si>
  <si>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</si>
  <si>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</si>
  <si>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</si>
  <si>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</si>
  <si>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</si>
  <si>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</si>
  <si>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</si>
  <si>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</si>
  <si>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</si>
  <si>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</si>
  <si>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</si>
  <si>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</si>
  <si>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</si>
  <si>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</si>
  <si>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</si>
  <si>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</si>
  <si>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</si>
  <si>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</si>
  <si>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</si>
  <si>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</si>
  <si>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</si>
  <si>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</si>
  <si>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</si>
  <si>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</si>
  <si>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</si>
  <si>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</si>
  <si>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</si>
  <si>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</si>
  <si>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</si>
  <si>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</si>
  <si>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</si>
  <si>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</si>
  <si>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</si>
  <si>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</si>
  <si>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</si>
  <si>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</si>
  <si>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</si>
  <si>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</si>
  <si>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</si>
  <si>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</si>
  <si>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</si>
  <si>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</si>
  <si>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</si>
  <si>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</si>
  <si>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</si>
  <si>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</si>
  <si>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</si>
  <si>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</si>
  <si>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</si>
  <si>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</si>
  <si>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</si>
  <si>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</si>
  <si>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</si>
  <si>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</si>
  <si>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</si>
  <si>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</si>
  <si>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</si>
  <si>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</si>
  <si>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</si>
  <si>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</si>
  <si>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</si>
  <si>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</si>
  <si>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</si>
  <si>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</si>
  <si>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</si>
  <si>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</si>
  <si>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</si>
  <si>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</si>
  <si>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</si>
  <si>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</si>
  <si>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</si>
  <si>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</si>
  <si>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</si>
  <si>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</si>
  <si>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</si>
  <si>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</si>
  <si>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</si>
  <si>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</si>
  <si>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</si>
  <si>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</si>
  <si>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</si>
  <si>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</si>
  <si>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</si>
  <si>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</si>
  <si>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</si>
  <si>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</si>
  <si>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</si>
  <si>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</si>
  <si>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</si>
  <si>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</si>
  <si>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</si>
  <si>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</si>
  <si>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</si>
  <si>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</si>
  <si>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</si>
  <si>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</si>
  <si>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</si>
  <si>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</si>
  <si>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</si>
  <si>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</si>
  <si>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</si>
  <si>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</si>
  <si>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</si>
  <si>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</si>
  <si>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</si>
  <si>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</si>
  <si>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</si>
  <si>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</si>
  <si>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</si>
  <si>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</si>
  <si>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</si>
  <si>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</si>
  <si>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</si>
  <si>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</si>
  <si>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</si>
  <si>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</si>
  <si>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</si>
  <si>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</si>
  <si>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</si>
  <si>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</si>
  <si>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</si>
  <si>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</si>
  <si>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</si>
  <si>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</si>
  <si>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</si>
  <si>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</si>
  <si>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</si>
  <si>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</si>
  <si>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</si>
  <si>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</si>
  <si>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</si>
  <si>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</si>
  <si>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</si>
  <si>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</si>
  <si>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</si>
  <si>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</si>
  <si>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</si>
  <si>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</si>
  <si>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</si>
  <si>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</si>
  <si>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</si>
  <si>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</si>
  <si>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</si>
  <si>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</si>
  <si>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</si>
  <si>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</si>
  <si>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</si>
  <si>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</si>
  <si>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</si>
  <si>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</si>
  <si>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</si>
  <si>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</si>
  <si>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</si>
  <si>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</si>
  <si>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</si>
  <si>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</si>
  <si>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</si>
  <si>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</si>
  <si>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</si>
  <si>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</si>
  <si>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</si>
  <si>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</si>
  <si>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</si>
  <si>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</si>
  <si>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</si>
  <si>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</si>
  <si>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</si>
  <si>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</si>
  <si>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</si>
  <si>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</si>
  <si>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</si>
  <si>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</si>
  <si>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</si>
  <si>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</si>
  <si>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</si>
  <si>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</si>
  <si>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</si>
  <si>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</si>
  <si>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</si>
  <si>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</si>
  <si>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</si>
  <si>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</si>
  <si>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</si>
  <si>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</si>
  <si>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</si>
  <si>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</si>
  <si>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</si>
  <si>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</si>
  <si>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</si>
  <si>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</si>
  <si>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</si>
  <si>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</si>
  <si>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</si>
  <si>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</si>
  <si>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</si>
  <si>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</si>
  <si>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</si>
  <si>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</si>
  <si>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</si>
  <si>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</si>
  <si>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</si>
  <si>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</si>
  <si>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</si>
  <si>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</si>
  <si>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</si>
  <si>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</si>
  <si>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</si>
  <si>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</si>
  <si>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</si>
  <si>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</si>
  <si>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</si>
  <si>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</si>
  <si>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</si>
  <si>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</si>
  <si>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</si>
  <si>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</si>
  <si>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</si>
  <si>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</si>
  <si>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</si>
  <si>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</si>
  <si>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</si>
  <si>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</si>
  <si>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</si>
  <si>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</si>
  <si>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</si>
  <si>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</si>
  <si>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</si>
  <si>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</si>
  <si>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</si>
  <si>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</si>
  <si>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</si>
  <si>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</si>
  <si>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</si>
  <si>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</si>
  <si>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</si>
  <si>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</si>
  <si>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</si>
  <si>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</si>
  <si>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</si>
  <si>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</si>
  <si>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</si>
  <si>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</si>
  <si>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</si>
  <si>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</si>
  <si>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</si>
  <si>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</si>
  <si>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</si>
  <si>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</si>
  <si>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</si>
  <si>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</si>
  <si>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</si>
  <si>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</si>
  <si>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</si>
  <si>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</si>
  <si>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</si>
  <si>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</si>
  <si>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</si>
  <si>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</si>
  <si>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</si>
  <si>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</si>
  <si>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</si>
  <si>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</si>
  <si>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</si>
  <si>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</si>
  <si>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</si>
  <si>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</si>
  <si>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</si>
  <si>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</si>
  <si>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</si>
  <si>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</si>
  <si>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</si>
  <si>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</si>
  <si>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</si>
  <si>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</si>
  <si>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</si>
  <si>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</si>
  <si>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</si>
  <si>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</si>
  <si>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</si>
  <si>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</si>
  <si>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</si>
  <si>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</si>
  <si>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</si>
  <si>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</si>
  <si>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</si>
  <si>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</si>
  <si>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</si>
  <si>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</si>
  <si>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</si>
  <si>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</si>
  <si>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</si>
  <si>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</si>
  <si>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</si>
  <si>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</si>
  <si>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</si>
  <si>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</si>
  <si>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</si>
  <si>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</si>
  <si>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</si>
  <si>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</si>
  <si>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</si>
  <si>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</si>
  <si>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</si>
  <si>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</si>
  <si>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</si>
  <si>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</si>
  <si>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</si>
  <si>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</si>
  <si>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</si>
  <si>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</si>
  <si>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</si>
  <si>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</si>
  <si>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</si>
  <si>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</si>
  <si>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</si>
  <si>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</si>
  <si>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</si>
  <si>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</si>
  <si>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</si>
  <si>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</si>
  <si>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</si>
  <si>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</si>
  <si>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</si>
  <si>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</si>
  <si>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</si>
  <si>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</si>
  <si>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</si>
  <si>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</si>
  <si>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</si>
  <si>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</si>
  <si>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</si>
  <si>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</si>
  <si>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</si>
  <si>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</si>
  <si>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</si>
  <si>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</si>
  <si>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</si>
  <si>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</si>
  <si>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</si>
  <si>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</si>
  <si>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</si>
  <si>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</si>
  <si>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</si>
  <si>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</si>
  <si>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</si>
  <si>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</si>
  <si>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</si>
  <si>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</si>
  <si>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</si>
  <si>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</si>
  <si>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</si>
  <si>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</si>
  <si>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</si>
  <si>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</si>
  <si>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</si>
  <si>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</si>
  <si>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</si>
  <si>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</si>
  <si>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</si>
  <si>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</si>
  <si>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</si>
  <si>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</si>
  <si>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</si>
  <si>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</si>
  <si>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</si>
  <si>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</si>
  <si>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</si>
  <si>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</si>
  <si>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</si>
  <si>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</si>
  <si>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</si>
  <si>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</si>
  <si>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</si>
  <si>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</si>
  <si>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</si>
  <si>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</si>
  <si>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</si>
  <si>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</si>
  <si>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</si>
  <si>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</si>
  <si>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</si>
  <si>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</si>
  <si>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</si>
  <si>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</si>
  <si>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</si>
  <si>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</si>
  <si>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</si>
  <si>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</si>
  <si>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</si>
  <si>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</si>
  <si>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</si>
  <si>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</si>
  <si>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</si>
  <si>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</si>
  <si>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</si>
  <si>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</si>
  <si>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</si>
  <si>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</si>
  <si>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</si>
  <si>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</si>
  <si>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</si>
  <si>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</si>
  <si>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</si>
  <si>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</si>
  <si>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</si>
  <si>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</si>
  <si>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</si>
  <si>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</si>
  <si>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</si>
  <si>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</si>
  <si>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</si>
  <si>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</si>
  <si>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</si>
  <si>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</si>
  <si>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</si>
  <si>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</si>
  <si>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</si>
  <si>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</si>
  <si>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</si>
  <si>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</si>
  <si>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</si>
  <si>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</si>
  <si>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</si>
  <si>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</si>
  <si>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</si>
  <si>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</si>
  <si>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</si>
  <si>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</si>
  <si>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</si>
  <si>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</si>
  <si>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</si>
  <si>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</si>
  <si>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</si>
  <si>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</si>
  <si>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</si>
  <si>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</si>
  <si>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</si>
  <si>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</si>
  <si>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</si>
  <si>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</si>
  <si>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</si>
  <si>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</si>
  <si>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</si>
  <si>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</si>
  <si>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</si>
  <si>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</si>
  <si>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</si>
  <si>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</si>
  <si>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</si>
  <si>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</si>
  <si>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</si>
  <si>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</si>
  <si>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</si>
  <si>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</si>
  <si>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</si>
  <si>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</si>
  <si>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</si>
  <si>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</si>
  <si>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</si>
  <si>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</si>
  <si>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</si>
  <si>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</si>
  <si>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</si>
  <si>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</si>
  <si>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</si>
  <si>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</si>
  <si>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</si>
  <si>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</si>
  <si>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</si>
  <si>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</si>
  <si>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</si>
  <si>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</si>
  <si>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</si>
  <si>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</si>
  <si>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</si>
  <si>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</si>
  <si>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</si>
  <si>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</si>
  <si>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</si>
  <si>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</si>
  <si>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</si>
  <si>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</si>
  <si>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</si>
  <si>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</si>
  <si>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</si>
  <si>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</si>
  <si>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</si>
  <si>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</si>
  <si>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</si>
  <si>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</si>
  <si>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</si>
  <si>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</si>
  <si>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</si>
  <si>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</si>
  <si>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</si>
  <si>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</si>
  <si>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</si>
  <si>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</si>
  <si>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</si>
  <si>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</si>
  <si>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</si>
  <si>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</si>
  <si>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</si>
  <si>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</si>
  <si>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</si>
  <si>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</si>
  <si>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</si>
  <si>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</si>
  <si>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</si>
  <si>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</si>
  <si>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</si>
  <si>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</si>
  <si>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</si>
  <si>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</si>
  <si>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</si>
  <si>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</si>
  <si>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</si>
  <si>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</si>
  <si>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</si>
  <si>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</si>
  <si>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</si>
  <si>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</si>
  <si>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</si>
  <si>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</si>
  <si>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</si>
  <si>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</si>
  <si>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</si>
  <si>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</si>
  <si>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</si>
  <si>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</si>
  <si>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</si>
  <si>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</si>
  <si>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</si>
  <si>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</si>
  <si>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</si>
  <si>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</si>
  <si>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</si>
  <si>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</si>
  <si>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</si>
  <si>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</si>
  <si>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</si>
  <si>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</si>
  <si>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</si>
  <si>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</si>
  <si>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</si>
  <si>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</si>
  <si>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</si>
  <si>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</si>
  <si>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</si>
  <si>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</si>
  <si>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</si>
  <si>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</si>
  <si>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</si>
  <si>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</si>
  <si>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</si>
  <si>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</si>
  <si>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</si>
  <si>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</si>
  <si>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</si>
  <si>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</si>
  <si>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</si>
  <si>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</si>
  <si>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</si>
  <si>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</si>
  <si>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</si>
  <si>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</si>
  <si>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</si>
  <si>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</si>
  <si>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</si>
  <si>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</si>
  <si>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</si>
  <si>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</si>
  <si>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</si>
  <si>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</si>
  <si>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</si>
  <si>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</si>
  <si>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</si>
  <si>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</si>
  <si>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</si>
  <si>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</si>
  <si>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</si>
  <si>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</si>
  <si>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</si>
  <si>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</si>
  <si>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</si>
  <si>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</si>
  <si>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</si>
  <si>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</si>
  <si>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</si>
  <si>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</si>
  <si>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</si>
  <si>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</si>
  <si>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</si>
  <si>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</si>
  <si>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</si>
  <si>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</si>
  <si>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</si>
  <si>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</si>
  <si>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</si>
  <si>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</si>
  <si>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</si>
  <si>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</si>
  <si>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</si>
  <si>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</si>
  <si>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</si>
  <si>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</si>
  <si>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</si>
  <si>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</si>
  <si>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</si>
  <si>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</si>
  <si>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</si>
  <si>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</si>
  <si>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</si>
  <si>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</si>
  <si>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</si>
  <si>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</si>
  <si>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</si>
  <si>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</si>
  <si>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</si>
  <si>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</si>
  <si>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</si>
  <si>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</si>
  <si>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</si>
  <si>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</si>
  <si>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</si>
  <si>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</si>
  <si>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</si>
  <si>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</si>
  <si>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</si>
  <si>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</si>
  <si>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</si>
  <si>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</si>
  <si>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</si>
  <si>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</si>
  <si>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</si>
  <si>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</si>
  <si>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</si>
  <si>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</si>
  <si>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</si>
  <si>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</si>
  <si>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</si>
  <si>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</si>
  <si>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</si>
  <si>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</si>
  <si>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</si>
  <si>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</si>
  <si>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</si>
  <si>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</si>
  <si>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</si>
  <si>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</si>
  <si>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</si>
  <si>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</si>
  <si>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</si>
  <si>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</si>
  <si>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</si>
  <si>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</si>
  <si>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</si>
  <si>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</si>
  <si>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</si>
  <si>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</si>
  <si>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</si>
  <si>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</si>
  <si>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</si>
  <si>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</si>
  <si>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</si>
  <si>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</si>
  <si>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</si>
  <si>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</si>
  <si>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</si>
  <si>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</si>
  <si>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</si>
  <si>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</si>
  <si>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</si>
  <si>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</si>
  <si>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</si>
  <si>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</si>
  <si>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</si>
  <si>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</si>
  <si>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</si>
  <si>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</si>
  <si>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</si>
  <si>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</si>
  <si>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</si>
  <si>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</si>
  <si>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</si>
  <si>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</si>
  <si>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</si>
  <si>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</si>
  <si>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</si>
  <si>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</si>
  <si>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</si>
  <si>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</si>
  <si>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</si>
  <si>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</si>
  <si>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</si>
  <si>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</si>
  <si>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</si>
  <si>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</si>
  <si>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</si>
  <si>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</si>
  <si>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</si>
  <si>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</si>
  <si>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</si>
  <si>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</si>
  <si>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</si>
  <si>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</si>
  <si>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</si>
  <si>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</si>
  <si>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</si>
  <si>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</si>
  <si>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</si>
  <si>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</si>
  <si>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</si>
  <si>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</si>
  <si>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</si>
  <si>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</si>
  <si>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</si>
  <si>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</si>
  <si>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</si>
  <si>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</si>
  <si>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</si>
  <si>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</si>
  <si>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</si>
  <si>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</si>
  <si>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</si>
  <si>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</si>
  <si>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</si>
  <si>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</si>
  <si>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</si>
  <si>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</si>
  <si>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</si>
  <si>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</si>
  <si>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</si>
  <si>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</si>
  <si>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</si>
  <si>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</si>
  <si>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</si>
  <si>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</si>
  <si>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</si>
  <si>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</si>
  <si>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</si>
  <si>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</si>
  <si>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</si>
  <si>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</si>
  <si>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</si>
  <si>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</si>
  <si>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</si>
  <si>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</si>
  <si>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</si>
  <si>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</si>
  <si>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</si>
  <si>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</si>
  <si>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</si>
  <si>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</si>
  <si>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</si>
  <si>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</si>
  <si>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</si>
  <si>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</si>
  <si>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</si>
  <si>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</si>
  <si>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</si>
  <si>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</si>
  <si>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</si>
  <si>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</si>
  <si>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</si>
  <si>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</si>
  <si>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</si>
  <si>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</si>
  <si>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</si>
  <si>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</si>
  <si>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</si>
  <si>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</si>
  <si>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</si>
  <si>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</si>
  <si>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</si>
  <si>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</si>
  <si>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</si>
  <si>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</si>
  <si>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</si>
  <si>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</si>
  <si>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</si>
  <si>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</si>
  <si>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</si>
  <si>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</si>
  <si>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</si>
  <si>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</si>
  <si>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</si>
  <si>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</si>
  <si>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</si>
  <si>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</si>
  <si>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</si>
  <si>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</si>
  <si>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</si>
  <si>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</si>
  <si>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</si>
  <si>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</si>
  <si>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</si>
  <si>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</si>
  <si>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</si>
  <si>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</si>
  <si>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</si>
  <si>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</si>
  <si>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</si>
  <si>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</si>
  <si>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</si>
  <si>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</si>
  <si>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</si>
  <si>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</si>
  <si>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</si>
  <si>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</si>
  <si>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</si>
  <si>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</si>
  <si>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</si>
  <si>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</si>
  <si>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</si>
  <si>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</si>
  <si>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</si>
  <si>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</si>
  <si>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</si>
  <si>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</si>
  <si>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</si>
  <si>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</si>
  <si>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</si>
  <si>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</si>
  <si>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</si>
  <si>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</si>
  <si>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</si>
  <si>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</si>
  <si>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</si>
  <si>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</si>
  <si>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</si>
  <si>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</si>
  <si>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</si>
  <si>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</si>
  <si>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</si>
  <si>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</si>
  <si>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</si>
  <si>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</si>
  <si>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</si>
  <si>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</si>
  <si>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</si>
  <si>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</si>
  <si>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</si>
  <si>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</si>
  <si>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</si>
  <si>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</si>
  <si>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</si>
  <si>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</si>
  <si>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</si>
  <si>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</si>
  <si>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</si>
  <si>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</si>
  <si>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</si>
  <si>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</si>
  <si>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</si>
  <si>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</si>
  <si>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</si>
  <si>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</si>
  <si>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</si>
  <si>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</si>
  <si>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</si>
  <si>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</si>
  <si>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</si>
  <si>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</si>
  <si>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</si>
  <si>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</si>
  <si>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</si>
  <si>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</si>
  <si>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</si>
  <si>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</si>
  <si>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</si>
  <si>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</si>
  <si>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</si>
  <si>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</si>
  <si>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</si>
  <si>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</si>
  <si>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</si>
  <si>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</si>
  <si>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</si>
  <si>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</si>
  <si>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</si>
  <si>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</si>
  <si>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</si>
  <si>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</si>
  <si>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</si>
  <si>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</si>
  <si>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</si>
  <si>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</si>
  <si>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</si>
  <si>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</si>
  <si>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</si>
  <si>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</si>
  <si>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</si>
  <si>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</si>
  <si>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</si>
  <si>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</si>
  <si>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</si>
  <si>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</si>
  <si>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</si>
  <si>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</si>
  <si>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</si>
  <si>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</si>
  <si>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</si>
  <si>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</si>
  <si>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</si>
  <si>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</si>
  <si>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</si>
  <si>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</si>
  <si>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</si>
  <si>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</si>
  <si>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</si>
  <si>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</si>
  <si>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</si>
  <si>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</si>
  <si>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</si>
  <si>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</si>
  <si>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</si>
  <si>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</si>
  <si>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</si>
  <si>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</si>
  <si>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</si>
  <si>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</si>
  <si>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</si>
  <si>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</si>
  <si>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</si>
  <si>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</si>
  <si>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</si>
  <si>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</si>
  <si>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</si>
  <si>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</si>
  <si>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</si>
  <si>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</si>
  <si>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</si>
  <si>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</si>
  <si>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</si>
  <si>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</si>
  <si>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</si>
  <si>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</si>
  <si>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</si>
  <si>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</si>
  <si>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</si>
  <si>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</si>
  <si>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</si>
  <si>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</si>
  <si>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</si>
  <si>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</si>
  <si>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</si>
  <si>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</si>
  <si>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</si>
  <si>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</si>
  <si>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</si>
  <si>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</si>
  <si>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</si>
  <si>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</si>
  <si>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</si>
  <si>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</si>
  <si>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</si>
  <si>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</si>
  <si>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</si>
  <si>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</si>
  <si>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</si>
  <si>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</si>
  <si>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</si>
  <si>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</si>
  <si>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</si>
  <si>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</si>
  <si>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</si>
  <si>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</si>
  <si>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</si>
  <si>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</si>
  <si>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</si>
  <si>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</si>
  <si>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</si>
  <si>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</si>
  <si>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</si>
  <si>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</si>
  <si>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</si>
  <si>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</si>
  <si>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</si>
  <si>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</si>
  <si>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</si>
  <si>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</si>
  <si>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</si>
  <si>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</si>
  <si>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</si>
  <si>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</si>
  <si>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</si>
  <si>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</si>
  <si>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</si>
  <si>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</si>
  <si>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</si>
  <si>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</si>
  <si>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</si>
  <si>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</si>
  <si>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</si>
  <si>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</si>
  <si>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</si>
  <si>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</si>
  <si>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</si>
  <si>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</si>
  <si>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</si>
  <si>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</si>
  <si>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</si>
  <si>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</si>
  <si>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</si>
  <si>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</si>
  <si>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</si>
  <si>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</si>
  <si>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</si>
  <si>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</si>
  <si>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</si>
  <si>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</si>
  <si>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</si>
  <si>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</si>
  <si>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</si>
  <si>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</si>
  <si>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</si>
  <si>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</si>
  <si>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</si>
  <si>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</si>
  <si>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</si>
  <si>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</si>
  <si>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</si>
  <si>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</si>
  <si>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</si>
  <si>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</si>
  <si>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</si>
  <si>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</si>
  <si>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</si>
  <si>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</si>
  <si>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</si>
  <si>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</si>
  <si>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</si>
  <si>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</si>
  <si>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</si>
  <si>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</si>
  <si>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</si>
  <si>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</si>
  <si>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</si>
  <si>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</si>
  <si>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</si>
  <si>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</si>
  <si>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</si>
  <si>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</si>
  <si>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</si>
  <si>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</si>
  <si>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</si>
  <si>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</si>
  <si>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</si>
  <si>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</si>
  <si>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</si>
  <si>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</si>
  <si>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</si>
  <si>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</si>
  <si>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</si>
  <si>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</si>
  <si>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</si>
  <si>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</si>
  <si>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</si>
  <si>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</si>
  <si>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</si>
  <si>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</si>
  <si>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</si>
  <si>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</si>
  <si>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</si>
  <si>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</si>
  <si>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</si>
  <si>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</si>
  <si>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</si>
  <si>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</si>
  <si>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</si>
  <si>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</si>
  <si>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</si>
  <si>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</si>
  <si>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</si>
  <si>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</si>
  <si>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</si>
  <si>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</si>
  <si>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</si>
  <si>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</si>
  <si>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</si>
  <si>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</si>
  <si>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</si>
  <si>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</si>
  <si>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</si>
  <si>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</si>
  <si>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</si>
  <si>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</si>
  <si>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</si>
  <si>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</si>
  <si>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</si>
  <si>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</si>
  <si>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</si>
  <si>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</si>
  <si>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</si>
  <si>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</si>
  <si>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</si>
  <si>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</si>
  <si>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</si>
  <si>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</si>
  <si>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</si>
  <si>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</si>
  <si>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</si>
  <si>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</si>
  <si>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</si>
  <si>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</si>
  <si>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</si>
  <si>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</si>
  <si>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</si>
  <si>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</si>
  <si>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</si>
  <si>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</si>
  <si>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</si>
  <si>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</si>
  <si>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</si>
  <si>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</si>
  <si>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</si>
  <si>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</si>
  <si>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</si>
  <si>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</si>
  <si>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</si>
  <si>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</si>
  <si>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</si>
  <si>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</si>
  <si>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</si>
  <si>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</si>
  <si>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</si>
  <si>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</si>
  <si>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</si>
  <si>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</si>
  <si>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</si>
  <si>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</si>
  <si>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</si>
  <si>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</si>
  <si>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</si>
  <si>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</si>
  <si>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</si>
  <si>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</si>
  <si>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</si>
  <si>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</si>
  <si>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</si>
  <si>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</si>
  <si>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</si>
  <si>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</si>
  <si>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</si>
  <si>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</si>
  <si>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</si>
  <si>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</si>
  <si>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</si>
  <si>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</si>
  <si>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</si>
  <si>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</si>
  <si>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</si>
  <si>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</si>
  <si>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</si>
  <si>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</si>
  <si>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</si>
  <si>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</si>
  <si>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</si>
  <si>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</si>
  <si>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</si>
  <si>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</si>
  <si>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</si>
  <si>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</si>
  <si>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</si>
  <si>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</si>
  <si>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</si>
  <si>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</si>
  <si>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</si>
  <si>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</si>
  <si>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</si>
  <si>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</si>
  <si>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</si>
  <si>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</si>
  <si>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</si>
  <si>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</si>
  <si>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</si>
  <si>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</si>
  <si>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</si>
  <si>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</si>
  <si>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</si>
  <si>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</si>
  <si>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</si>
  <si>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</si>
  <si>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</si>
  <si>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</si>
  <si>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</si>
  <si>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</si>
  <si>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</si>
  <si>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</si>
  <si>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</si>
  <si>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</si>
  <si>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</si>
  <si>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</si>
  <si>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</si>
  <si>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</si>
  <si>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</si>
  <si>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</si>
  <si>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</si>
  <si>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</si>
  <si>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</si>
  <si>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</si>
  <si>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</si>
  <si>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</si>
  <si>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</si>
  <si>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</si>
  <si>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</si>
  <si>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</si>
  <si>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</si>
  <si>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</si>
  <si>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</si>
  <si>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</si>
  <si>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</si>
  <si>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</si>
  <si>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</si>
  <si>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</si>
  <si>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</si>
  <si>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</si>
  <si>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</si>
  <si>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</si>
  <si>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</si>
  <si>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</si>
  <si>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</si>
  <si>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</si>
  <si>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</si>
  <si>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</si>
  <si>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</si>
  <si>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</si>
  <si>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</si>
  <si>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</si>
  <si>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</si>
  <si>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</si>
  <si>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</si>
  <si>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</si>
  <si>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</si>
  <si>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</si>
  <si>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</si>
  <si>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</si>
  <si>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</si>
  <si>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</si>
  <si>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</si>
  <si>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</si>
  <si>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</si>
  <si>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</si>
  <si>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</si>
  <si>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</si>
  <si>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</si>
  <si>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</si>
  <si>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</si>
  <si>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</si>
  <si>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</si>
  <si>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</si>
  <si>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</si>
  <si>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</si>
  <si>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</si>
  <si>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</si>
  <si>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</si>
  <si>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</si>
  <si>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</si>
  <si>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</si>
  <si>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</si>
  <si>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</si>
  <si>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</si>
  <si>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</si>
  <si>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</si>
  <si>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</si>
  <si>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</si>
  <si>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</si>
  <si>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</si>
  <si>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</si>
  <si>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</si>
  <si>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</si>
  <si>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</si>
  <si>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</si>
  <si>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</si>
  <si>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</si>
  <si>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</si>
  <si>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</si>
  <si>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</si>
  <si>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</si>
  <si>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</si>
  <si>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</si>
  <si>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</si>
  <si>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</si>
  <si>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</si>
  <si>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</si>
  <si>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</si>
  <si>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</si>
  <si>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</si>
  <si>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</si>
  <si>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</si>
  <si>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</si>
  <si>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</si>
  <si>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</si>
  <si>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</si>
  <si>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</si>
  <si>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</si>
  <si>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</si>
  <si>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</si>
  <si>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</si>
  <si>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</si>
  <si>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</si>
  <si>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</si>
  <si>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</si>
  <si>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</si>
  <si>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</si>
  <si>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</si>
  <si>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</si>
  <si>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</si>
  <si>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</si>
  <si>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</si>
  <si>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</si>
  <si>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</si>
  <si>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</si>
  <si>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</si>
  <si>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</si>
  <si>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</si>
  <si>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</si>
  <si>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</si>
  <si>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</si>
  <si>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</si>
  <si>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</si>
  <si>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</si>
  <si>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</si>
  <si>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</si>
  <si>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</si>
  <si>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</si>
  <si>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</si>
  <si>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</si>
  <si>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</si>
  <si>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</si>
  <si>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</si>
  <si>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</si>
  <si>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</si>
  <si>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</si>
  <si>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</si>
  <si>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</si>
  <si>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</si>
  <si>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</si>
  <si>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</si>
  <si>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</si>
  <si>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</si>
  <si>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</si>
  <si>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</si>
  <si>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</si>
  <si>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</si>
  <si>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</si>
  <si>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</si>
  <si>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</si>
  <si>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</si>
  <si>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</si>
  <si>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</si>
  <si>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</si>
  <si>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</si>
  <si>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</si>
  <si>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</si>
  <si>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</si>
  <si>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</si>
  <si>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</si>
  <si>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</si>
  <si>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</si>
  <si>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</si>
  <si>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</si>
  <si>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</si>
  <si>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</si>
  <si>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</si>
  <si>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</si>
  <si>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</si>
  <si>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</si>
  <si>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</si>
  <si>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</si>
  <si>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</si>
  <si>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</si>
  <si>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</si>
  <si>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</si>
  <si>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</si>
  <si>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</si>
  <si>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</si>
  <si>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</si>
  <si>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</si>
  <si>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</si>
  <si>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</si>
  <si>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</si>
  <si>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</si>
  <si>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</si>
  <si>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</si>
  <si>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</si>
  <si>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</si>
  <si>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</si>
  <si>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</si>
  <si>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</si>
  <si>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</si>
  <si>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</si>
  <si>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</si>
  <si>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</si>
  <si>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</si>
  <si>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</si>
  <si>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</si>
  <si>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</si>
  <si>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</si>
  <si>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</si>
  <si>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</si>
  <si>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</si>
  <si>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</si>
  <si>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</si>
  <si>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</si>
  <si>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</si>
  <si>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</si>
  <si>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</si>
  <si>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</si>
  <si>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</si>
  <si>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</si>
  <si>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</si>
  <si>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</si>
  <si>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</si>
  <si>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</si>
  <si>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</si>
  <si>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</si>
  <si>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</si>
  <si>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</si>
  <si>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</si>
  <si>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</si>
  <si>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</si>
  <si>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</si>
  <si>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</si>
  <si>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</si>
  <si>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</si>
  <si>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</si>
  <si>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</si>
  <si>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</si>
  <si>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</si>
  <si>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</si>
  <si>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</si>
  <si>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</si>
  <si>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</si>
  <si>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</si>
  <si>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</si>
  <si>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</si>
  <si>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</si>
  <si>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</si>
  <si>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</si>
  <si>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</si>
  <si>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</si>
  <si>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</si>
  <si>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</si>
  <si>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</si>
  <si>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</si>
  <si>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</si>
  <si>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</si>
  <si>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</si>
  <si>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</si>
  <si>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</si>
  <si>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</si>
  <si>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</si>
  <si>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</si>
  <si>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</si>
  <si>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</si>
  <si>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</si>
  <si>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</si>
  <si>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</si>
  <si>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</si>
  <si>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</si>
  <si>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</si>
  <si>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</si>
  <si>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</si>
  <si>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</si>
  <si>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</si>
  <si>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</si>
  <si>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</si>
  <si>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</si>
  <si>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</si>
  <si>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</si>
  <si>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</si>
  <si>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</si>
  <si>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</si>
  <si>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</si>
  <si>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</si>
  <si>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</si>
  <si>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</si>
  <si>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</si>
  <si>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</si>
  <si>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</si>
  <si>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</si>
  <si>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</si>
  <si>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</si>
  <si>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</si>
  <si>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</si>
  <si>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</si>
  <si>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</si>
  <si>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</si>
  <si>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</si>
  <si>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</si>
  <si>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</si>
  <si>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</si>
  <si>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</si>
  <si>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</si>
  <si>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</si>
  <si>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</si>
  <si>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</si>
  <si>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</si>
  <si>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</si>
  <si>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</si>
  <si>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</si>
  <si>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</si>
  <si>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</si>
  <si>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</si>
  <si>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</si>
  <si>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</si>
  <si>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</si>
  <si>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</si>
  <si>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</si>
  <si>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</si>
  <si>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</si>
  <si>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</si>
  <si>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</si>
  <si>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</si>
  <si>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</si>
  <si>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</si>
  <si>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</si>
  <si>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</si>
  <si>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</si>
  <si>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</si>
  <si>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</si>
  <si>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</si>
  <si>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</si>
  <si>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</si>
  <si>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</si>
  <si>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</si>
  <si>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</si>
  <si>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</si>
  <si>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</si>
  <si>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</si>
  <si>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</si>
  <si>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</si>
  <si>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</si>
  <si>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</si>
  <si>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</si>
  <si>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</si>
  <si>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</si>
  <si>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</si>
  <si>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</si>
  <si>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</si>
  <si>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</si>
  <si>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</si>
  <si>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</si>
  <si>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</si>
  <si>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</si>
  <si>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</si>
  <si>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</si>
  <si>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</si>
  <si>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</si>
  <si>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</si>
  <si>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</si>
  <si>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</si>
  <si>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</si>
  <si>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</si>
  <si>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</si>
  <si>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</si>
  <si>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</si>
  <si>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</si>
  <si>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</si>
  <si>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</si>
  <si>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</si>
  <si>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</si>
  <si>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</si>
  <si>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</si>
  <si>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</si>
  <si>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</si>
  <si>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</si>
  <si>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</si>
  <si>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</si>
  <si>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</si>
  <si>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</si>
  <si>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</si>
  <si>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</si>
  <si>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</si>
  <si>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</si>
  <si>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</si>
  <si>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</si>
  <si>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</si>
  <si>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</si>
  <si>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</si>
  <si>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</si>
  <si>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</si>
  <si>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</si>
  <si>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</si>
  <si>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</si>
  <si>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</si>
  <si>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</si>
  <si>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</si>
  <si>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</si>
  <si>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</si>
  <si>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</si>
  <si>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</si>
  <si>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</si>
  <si>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</si>
  <si>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</si>
  <si>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</si>
  <si>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</si>
  <si>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</si>
  <si>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</si>
  <si>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</si>
  <si>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</si>
  <si>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</si>
  <si>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</si>
  <si>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</si>
  <si>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</si>
  <si>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</si>
  <si>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</si>
  <si>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</si>
  <si>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</si>
  <si>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</si>
  <si>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</si>
  <si>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</si>
  <si>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</si>
  <si>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</si>
  <si>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</si>
  <si>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</si>
  <si>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</si>
  <si>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</si>
  <si>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</si>
  <si>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</si>
  <si>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</si>
  <si>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</si>
  <si>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</si>
  <si>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</si>
  <si>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</si>
  <si>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</si>
  <si>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</si>
  <si>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</si>
  <si>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</si>
  <si>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</si>
  <si>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</si>
  <si>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</si>
  <si>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</si>
  <si>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</si>
  <si>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</si>
  <si>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</si>
  <si>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</si>
  <si>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</si>
  <si>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</si>
  <si>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</si>
  <si>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</si>
  <si>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</si>
  <si>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</si>
  <si>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</si>
  <si>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</si>
  <si>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</si>
  <si>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</si>
  <si>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</si>
  <si>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</si>
  <si>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</si>
  <si>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</si>
  <si>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</si>
  <si>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</si>
  <si>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</si>
  <si>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</si>
  <si>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</si>
  <si>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</si>
  <si>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</si>
  <si>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</si>
  <si>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</si>
  <si>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</si>
  <si>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</si>
  <si>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</si>
  <si>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</si>
  <si>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</si>
  <si>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</si>
  <si>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</si>
  <si>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</si>
  <si>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</si>
  <si>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</si>
  <si>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</si>
  <si>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</si>
  <si>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</si>
  <si>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</si>
  <si>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</si>
  <si>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</si>
  <si>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</si>
  <si>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</si>
  <si>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</si>
  <si>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</si>
  <si>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</si>
  <si>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</si>
  <si>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</si>
  <si>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</si>
  <si>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</si>
  <si>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</si>
  <si>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</si>
  <si>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</si>
  <si>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</si>
  <si>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</si>
  <si>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</si>
  <si>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</si>
  <si>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</si>
  <si>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</si>
  <si>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</si>
  <si>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</si>
  <si>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</si>
  <si>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</si>
  <si>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</si>
  <si>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</si>
  <si>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</si>
  <si>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</si>
  <si>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</si>
  <si>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</si>
  <si>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</si>
  <si>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</si>
  <si>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</si>
  <si>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</si>
  <si>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</si>
  <si>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</si>
  <si>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</si>
  <si>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</si>
  <si>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</si>
  <si>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</si>
  <si>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</si>
  <si>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</si>
  <si>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</si>
  <si>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</si>
  <si>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</si>
  <si>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</si>
  <si>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</si>
  <si>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</si>
  <si>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</si>
  <si>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</si>
  <si>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</si>
  <si>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</si>
  <si>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</si>
  <si>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</si>
  <si>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</si>
  <si>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</si>
  <si>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</si>
  <si>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</si>
  <si>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</si>
  <si>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</si>
  <si>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</si>
  <si>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</si>
  <si>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</si>
  <si>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</si>
  <si>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</si>
  <si>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</si>
  <si>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</si>
  <si>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</si>
  <si>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</si>
  <si>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</si>
  <si>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</si>
  <si>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</si>
  <si>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</si>
  <si>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</si>
  <si>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</si>
  <si>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</si>
  <si>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</si>
  <si>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</si>
  <si>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</si>
  <si>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</si>
  <si>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</si>
  <si>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</si>
  <si>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</si>
  <si>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</si>
  <si>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</si>
  <si>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</si>
  <si>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</si>
  <si>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</si>
  <si>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</si>
  <si>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</si>
  <si>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</si>
  <si>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</si>
  <si>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</si>
  <si>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</si>
  <si>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</si>
  <si>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</si>
  <si>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</si>
  <si>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</si>
  <si>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</si>
  <si>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</si>
  <si>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</si>
  <si>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</si>
  <si>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</si>
  <si>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</si>
  <si>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</si>
  <si>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</si>
  <si>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</si>
  <si>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</si>
  <si>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</si>
  <si>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</si>
  <si>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</si>
  <si>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</si>
  <si>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</si>
  <si>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</si>
  <si>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</si>
  <si>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</si>
  <si>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</si>
  <si>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</si>
  <si>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</si>
  <si>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</si>
  <si>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</si>
  <si>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</si>
  <si>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</si>
  <si>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</si>
  <si>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</si>
  <si>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</si>
  <si>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</si>
  <si>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</si>
  <si>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</si>
  <si>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</si>
  <si>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</si>
  <si>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</si>
  <si>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</si>
  <si>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</si>
  <si>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</si>
  <si>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</si>
  <si>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</si>
  <si>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</si>
  <si>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</si>
  <si>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</si>
  <si>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</si>
  <si>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</si>
  <si>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</si>
  <si>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</si>
  <si>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</si>
  <si>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</si>
  <si>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</si>
  <si>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</si>
  <si>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</si>
  <si>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</si>
  <si>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</si>
  <si>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</si>
  <si>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</si>
  <si>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</si>
  <si>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</si>
  <si>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</si>
  <si>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</si>
  <si>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</si>
  <si>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</si>
  <si>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</si>
  <si>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</si>
  <si>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</si>
  <si>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</si>
  <si>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</si>
  <si>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</si>
  <si>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</si>
  <si>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</si>
  <si>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</si>
  <si>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</si>
  <si>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</si>
  <si>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</si>
  <si>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</si>
  <si>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</si>
  <si>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</si>
  <si>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</si>
  <si>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</si>
  <si>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</si>
  <si>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</si>
  <si>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</si>
  <si>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</si>
  <si>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</si>
  <si>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</si>
  <si>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</si>
  <si>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</si>
  <si>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</si>
  <si>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</si>
  <si>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</si>
  <si>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</si>
  <si>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</si>
  <si>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</si>
  <si>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</si>
  <si>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</si>
  <si>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</si>
  <si>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</si>
  <si>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</si>
  <si>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</si>
  <si>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</si>
  <si>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</si>
  <si>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</si>
  <si>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</si>
  <si>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</si>
  <si>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</si>
  <si>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</si>
  <si>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</si>
  <si>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</si>
  <si>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</si>
  <si>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</si>
  <si>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</si>
  <si>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</si>
  <si>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</si>
  <si>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</si>
  <si>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</si>
  <si>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</si>
  <si>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</si>
  <si>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</si>
  <si>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</si>
  <si>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</si>
  <si>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</si>
  <si>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</si>
  <si>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</si>
  <si>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</si>
  <si>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</si>
  <si>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</si>
  <si>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</si>
  <si>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</si>
  <si>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</si>
  <si>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</si>
  <si>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</si>
  <si>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</si>
  <si>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</si>
  <si>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</si>
  <si>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</si>
  <si>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</si>
  <si>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</si>
  <si>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</si>
  <si>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</si>
  <si>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</si>
  <si>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</si>
  <si>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</si>
  <si>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</si>
  <si>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</si>
  <si>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</si>
  <si>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</si>
  <si>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</si>
  <si>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</si>
  <si>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</si>
  <si>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</si>
  <si>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</si>
  <si>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</si>
  <si>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</si>
  <si>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</si>
  <si>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</si>
  <si>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</si>
  <si>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</si>
  <si>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</si>
  <si>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</si>
  <si>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</si>
  <si>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</si>
  <si>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</si>
  <si>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</si>
  <si>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</si>
  <si>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</si>
  <si>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</si>
  <si>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</si>
  <si>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</si>
  <si>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</si>
  <si>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</si>
  <si>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</si>
  <si>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</si>
  <si>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</si>
  <si>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</si>
  <si>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</si>
  <si>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</si>
  <si>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</si>
  <si>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</si>
  <si>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</si>
  <si>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</si>
  <si>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</si>
  <si>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</si>
  <si>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</si>
  <si>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</si>
  <si>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</si>
  <si>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</si>
  <si>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</si>
  <si>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</si>
  <si>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</si>
  <si>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</si>
  <si>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</si>
  <si>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</si>
  <si>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</si>
  <si>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</si>
  <si>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</si>
  <si>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</si>
  <si>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</si>
  <si>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</si>
  <si>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</si>
  <si>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</si>
  <si>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</si>
  <si>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</si>
  <si>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</si>
  <si>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</si>
  <si>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</si>
  <si>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</si>
  <si>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</si>
  <si>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</si>
  <si>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</si>
  <si>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</si>
  <si>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</si>
  <si>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</si>
  <si>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</si>
  <si>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</si>
  <si>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</si>
  <si>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</si>
  <si>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</si>
  <si>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</si>
  <si>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</si>
  <si>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</si>
  <si>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</si>
  <si>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</si>
  <si>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</si>
  <si>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</si>
  <si>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</si>
  <si>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</si>
  <si>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</si>
  <si>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</si>
  <si>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</si>
  <si>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</si>
  <si>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</si>
  <si>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</si>
  <si>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</si>
  <si>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</si>
  <si>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</si>
  <si>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</si>
  <si>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</si>
  <si>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</si>
  <si>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</si>
  <si>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</si>
  <si>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</si>
  <si>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</si>
  <si>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</si>
  <si>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</si>
  <si>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</si>
  <si>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</si>
  <si>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</si>
  <si>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</si>
  <si>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</si>
  <si>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</si>
  <si>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</si>
  <si>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</si>
  <si>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</si>
  <si>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</si>
  <si>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</si>
  <si>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</si>
  <si>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</si>
  <si>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</si>
  <si>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</si>
  <si>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</si>
  <si>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</si>
  <si>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</si>
  <si>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</si>
  <si>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</si>
  <si>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</si>
  <si>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</si>
  <si>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</si>
  <si>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</si>
  <si>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</si>
  <si>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</si>
  <si>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</si>
  <si>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</si>
  <si>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</si>
  <si>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</si>
  <si>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</si>
  <si>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</si>
  <si>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</si>
  <si>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</si>
  <si>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</si>
  <si>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</si>
  <si>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</si>
  <si>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</si>
  <si>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</si>
  <si>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</si>
  <si>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</si>
  <si>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</si>
  <si>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</si>
  <si>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</si>
  <si>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</si>
  <si>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</si>
  <si>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</si>
  <si>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</si>
  <si>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</si>
  <si>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</si>
  <si>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</si>
  <si>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</si>
  <si>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</si>
  <si>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</si>
  <si>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</si>
  <si>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</si>
  <si>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</si>
  <si>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</si>
  <si>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</si>
  <si>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</si>
  <si>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</si>
  <si>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</si>
  <si>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</si>
  <si>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</si>
  <si>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</si>
  <si>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</si>
  <si>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</si>
  <si>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</si>
  <si>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</si>
  <si>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</si>
  <si>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</si>
  <si>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</si>
  <si>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</si>
  <si>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</si>
  <si>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</si>
  <si>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</si>
  <si>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</si>
  <si>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</si>
  <si>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</si>
  <si>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</si>
  <si>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</si>
  <si>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</si>
  <si>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</si>
  <si>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</si>
  <si>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</si>
  <si>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</si>
  <si>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</si>
  <si>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</si>
  <si>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</si>
  <si>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</si>
  <si>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</si>
  <si>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</si>
  <si>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</si>
  <si>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</si>
  <si>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</si>
  <si>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</si>
  <si>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</si>
  <si>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</si>
  <si>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</si>
  <si>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</si>
  <si>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</si>
  <si>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</si>
  <si>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</si>
  <si>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</si>
  <si>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</si>
  <si>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</si>
  <si>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</si>
  <si>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</si>
  <si>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</si>
  <si>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</si>
  <si>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</si>
  <si>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</si>
  <si>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</si>
  <si>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</si>
  <si>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</si>
  <si>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</si>
  <si>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</si>
  <si>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</si>
  <si>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</si>
  <si>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</si>
  <si>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</si>
  <si>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</si>
  <si>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</si>
  <si>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</si>
  <si>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</si>
  <si>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</si>
  <si>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</si>
  <si>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</si>
  <si>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</si>
  <si>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</si>
  <si>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</si>
  <si>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</si>
  <si>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</si>
  <si>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</si>
  <si>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</si>
  <si>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</si>
  <si>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</si>
  <si>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</si>
  <si>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</si>
  <si>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</si>
  <si>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</si>
  <si>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</si>
  <si>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</si>
  <si>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</si>
  <si>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</si>
  <si>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</si>
  <si>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</si>
  <si>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</si>
  <si>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</si>
  <si>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</si>
  <si>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</si>
  <si>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</si>
  <si>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</si>
  <si>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</si>
  <si>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</si>
  <si>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</si>
  <si>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</si>
  <si>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</si>
  <si>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</si>
  <si>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</si>
  <si>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</si>
  <si>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</si>
  <si>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</si>
  <si>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</si>
  <si>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</si>
  <si>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</si>
  <si>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</si>
  <si>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</si>
  <si>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</si>
  <si>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</si>
  <si>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</si>
  <si>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</si>
  <si>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</si>
  <si>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</si>
  <si>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</si>
  <si>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</si>
  <si>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</si>
  <si>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</si>
  <si>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</si>
  <si>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</si>
  <si>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</si>
  <si>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</si>
  <si>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</si>
  <si>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</si>
  <si>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</si>
  <si>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</si>
  <si>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</si>
  <si>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</si>
  <si>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</si>
  <si>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</si>
  <si>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</si>
  <si>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</si>
  <si>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</si>
  <si>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</si>
  <si>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</si>
  <si>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</si>
  <si>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</si>
  <si>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</si>
  <si>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</si>
  <si>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</si>
  <si>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</si>
  <si>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</si>
  <si>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</si>
  <si>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</si>
  <si>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</si>
  <si>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</si>
  <si>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</si>
  <si>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</si>
  <si>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</si>
  <si>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</si>
  <si>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</si>
  <si>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</si>
  <si>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</si>
  <si>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</si>
  <si>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</si>
  <si>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</si>
  <si>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</si>
  <si>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</si>
  <si>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</si>
  <si>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</si>
  <si>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</si>
  <si>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</si>
  <si>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</si>
  <si>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</si>
  <si>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</si>
  <si>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</si>
  <si>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</si>
  <si>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</si>
  <si>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</si>
  <si>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</si>
  <si>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</si>
  <si>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</si>
  <si>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</si>
  <si>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</si>
  <si>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</si>
  <si>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</si>
  <si>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</si>
  <si>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</si>
  <si>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</si>
  <si>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</si>
  <si>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</si>
  <si>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</si>
  <si>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</si>
  <si>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</si>
  <si>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</si>
  <si>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</si>
  <si>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</si>
  <si>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</si>
  <si>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</si>
  <si>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</si>
  <si>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</si>
  <si>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</si>
  <si>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</si>
  <si>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</si>
  <si>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</si>
  <si>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</si>
  <si>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</si>
  <si>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</si>
  <si>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</si>
  <si>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</si>
  <si>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</si>
  <si>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</si>
  <si>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</si>
  <si>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</si>
  <si>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</si>
  <si>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</si>
  <si>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</si>
  <si>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</si>
  <si>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</si>
  <si>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</si>
  <si>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</si>
  <si>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</si>
  <si>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</si>
  <si>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</si>
  <si>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</si>
  <si>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</si>
  <si>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</si>
  <si>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</si>
  <si>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</si>
  <si>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</si>
  <si>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</si>
  <si>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</si>
  <si>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</si>
  <si>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</si>
  <si>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</si>
  <si>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</si>
  <si>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</si>
  <si>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</si>
  <si>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</si>
  <si>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</si>
  <si>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</si>
  <si>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</si>
  <si>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</si>
  <si>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</si>
  <si>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</si>
  <si>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</si>
  <si>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</si>
  <si>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</si>
  <si>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</si>
  <si>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</si>
  <si>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</si>
  <si>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</si>
  <si>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</si>
  <si>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</si>
  <si>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</si>
  <si>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</si>
  <si>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</si>
  <si>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</si>
  <si>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</si>
  <si>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</si>
  <si>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</si>
  <si>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</si>
  <si>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</si>
  <si>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</si>
  <si>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</si>
  <si>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</si>
  <si>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</si>
  <si>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</si>
  <si>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</si>
  <si>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</si>
  <si>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</si>
  <si>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</si>
  <si>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</si>
  <si>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</si>
  <si>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</si>
  <si>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</si>
  <si>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</si>
  <si>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</si>
  <si>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</si>
  <si>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</si>
  <si>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</si>
  <si>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</si>
  <si>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</si>
  <si>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</si>
  <si>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</si>
  <si>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</si>
  <si>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</si>
  <si>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</si>
  <si>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</si>
  <si>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</si>
  <si>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</si>
  <si>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</si>
  <si>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</si>
  <si>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</si>
  <si>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</si>
  <si>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</si>
  <si>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</si>
  <si>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</si>
  <si>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</si>
  <si>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</si>
  <si>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</si>
  <si>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</si>
  <si>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</si>
  <si>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</si>
  <si>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</si>
  <si>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</si>
  <si>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</si>
  <si>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</si>
  <si>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</si>
  <si>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</si>
  <si>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</si>
  <si>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</si>
  <si>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</si>
  <si>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</si>
  <si>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</si>
  <si>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</si>
  <si>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</si>
  <si>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</si>
  <si>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</si>
  <si>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</si>
  <si>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</si>
  <si>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</si>
  <si>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</si>
  <si>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</si>
  <si>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</si>
  <si>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</si>
  <si>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</si>
  <si>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</si>
  <si>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</si>
  <si>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</si>
  <si>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</si>
  <si>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</si>
  <si>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</si>
  <si>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</si>
  <si>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</si>
  <si>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</si>
  <si>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</si>
  <si>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</si>
  <si>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</si>
  <si>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</si>
  <si>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</si>
  <si>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</si>
  <si>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</si>
  <si>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</si>
  <si>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</si>
  <si>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</si>
  <si>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</si>
  <si>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</si>
  <si>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</si>
  <si>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</si>
  <si>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</si>
  <si>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</si>
  <si>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</si>
  <si>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</si>
  <si>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</si>
  <si>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</si>
  <si>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</si>
  <si>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</si>
  <si>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</si>
  <si>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</si>
  <si>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</si>
  <si>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</si>
  <si>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</si>
  <si>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</si>
  <si>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</si>
  <si>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</si>
  <si>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</si>
  <si>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</si>
  <si>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</si>
  <si>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</si>
  <si>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</si>
  <si>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</si>
  <si>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</si>
  <si>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</si>
  <si>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</si>
  <si>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</si>
  <si>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</si>
  <si>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</si>
  <si>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</si>
  <si>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</si>
  <si>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</si>
  <si>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</si>
  <si>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</si>
  <si>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</si>
  <si>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</si>
  <si>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</si>
  <si>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</si>
  <si>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</si>
  <si>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</si>
  <si>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</si>
  <si>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</si>
  <si>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</si>
  <si>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</si>
  <si>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</si>
  <si>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</si>
  <si>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</si>
  <si>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</si>
  <si>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</si>
  <si>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</si>
  <si>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</si>
  <si>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</si>
  <si>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</si>
  <si>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</si>
  <si>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</si>
  <si>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</si>
  <si>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</si>
  <si>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</si>
  <si>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</si>
  <si>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</si>
  <si>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</si>
  <si>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</si>
  <si>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</si>
  <si>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</si>
  <si>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</si>
  <si>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</si>
  <si>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</si>
  <si>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</si>
  <si>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</si>
  <si>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</si>
  <si>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</si>
  <si>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</si>
  <si>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</si>
  <si>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</si>
  <si>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</si>
  <si>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</si>
  <si>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</si>
  <si>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</si>
  <si>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</si>
  <si>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</si>
  <si>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</si>
  <si>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</si>
  <si>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</si>
  <si>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</si>
  <si>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</si>
  <si>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</si>
  <si>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</si>
  <si>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</si>
  <si>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</si>
  <si>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</si>
  <si>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</si>
  <si>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</si>
  <si>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</si>
  <si>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</si>
  <si>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</si>
  <si>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</si>
  <si>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</si>
  <si>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</si>
  <si>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</si>
  <si>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</si>
  <si>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</si>
  <si>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</si>
  <si>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</si>
  <si>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</si>
  <si>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</si>
  <si>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</si>
  <si>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</si>
  <si>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</si>
  <si>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</si>
  <si>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</si>
  <si>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</si>
  <si>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</si>
  <si>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</si>
  <si>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</si>
  <si>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</si>
  <si>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</si>
  <si>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</si>
  <si>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</si>
  <si>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</si>
  <si>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</si>
  <si>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</si>
  <si>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</si>
  <si>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</si>
  <si>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</si>
  <si>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</si>
  <si>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</si>
  <si>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</si>
  <si>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</si>
  <si>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</si>
  <si>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</si>
  <si>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</si>
  <si>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</si>
  <si>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</si>
  <si>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</si>
  <si>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</si>
  <si>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</si>
  <si>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</si>
  <si>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</si>
  <si>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</si>
  <si>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</si>
  <si>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</si>
  <si>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</si>
  <si>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</si>
  <si>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</si>
  <si>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</si>
  <si>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</si>
  <si>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</si>
  <si>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</si>
  <si>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</si>
  <si>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</si>
  <si>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</si>
  <si>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</si>
  <si>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</si>
  <si>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</si>
  <si>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</si>
  <si>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</si>
  <si>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</si>
  <si>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</si>
  <si>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</si>
  <si>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</si>
  <si>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</si>
  <si>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</si>
  <si>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</si>
  <si>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</si>
  <si>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</si>
  <si>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</si>
  <si>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</si>
  <si>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</si>
  <si>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</si>
  <si>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</si>
  <si>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</si>
  <si>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</si>
  <si>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</si>
  <si>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</si>
  <si>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</si>
  <si>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</si>
  <si>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</si>
  <si>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</si>
  <si>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</si>
  <si>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</si>
  <si>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</si>
  <si>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</si>
  <si>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</si>
  <si>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</si>
  <si>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</si>
  <si>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</si>
  <si>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</si>
  <si>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</si>
  <si>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</si>
  <si>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</si>
  <si>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</si>
  <si>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</si>
  <si>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</si>
  <si>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</si>
  <si>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</si>
  <si>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</si>
  <si>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</si>
  <si>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</si>
  <si>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</si>
  <si>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</si>
  <si>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</si>
  <si>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</si>
  <si>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</si>
  <si>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</si>
  <si>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</si>
  <si>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</si>
  <si>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</si>
  <si>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</si>
  <si>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</si>
  <si>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</si>
  <si>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</si>
  <si>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</si>
  <si>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</si>
  <si>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</si>
  <si>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</si>
  <si>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</si>
  <si>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</si>
  <si>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</si>
  <si>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</si>
  <si>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</si>
  <si>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</si>
  <si>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</si>
  <si>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</si>
  <si>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</si>
  <si>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</si>
  <si>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</si>
  <si>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</si>
  <si>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</si>
  <si>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</si>
  <si>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</si>
  <si>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</si>
  <si>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</si>
  <si>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</si>
  <si>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</si>
  <si>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</si>
  <si>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</si>
  <si>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</si>
  <si>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</si>
  <si>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</si>
  <si>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</si>
  <si>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</si>
  <si>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</si>
  <si>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</si>
  <si>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</si>
  <si>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</si>
  <si>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</si>
  <si>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</si>
  <si>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</si>
  <si>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</si>
  <si>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</si>
  <si>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</si>
  <si>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</si>
  <si>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</si>
  <si>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</si>
  <si>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</si>
  <si>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</si>
  <si>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</si>
  <si>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</si>
  <si>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</si>
  <si>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</si>
  <si>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</si>
  <si>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</si>
  <si>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</si>
  <si>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</si>
  <si>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</si>
  <si>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</si>
  <si>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</si>
  <si>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</si>
  <si>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</si>
  <si>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</si>
  <si>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</si>
  <si>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</si>
  <si>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</si>
  <si>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</si>
  <si>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</si>
  <si>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</si>
  <si>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</si>
  <si>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</si>
  <si>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</si>
  <si>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</si>
  <si>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</si>
  <si>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</si>
  <si>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</si>
  <si>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</si>
  <si>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</si>
  <si>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</si>
  <si>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</si>
  <si>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</si>
  <si>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</si>
  <si>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</si>
  <si>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</si>
  <si>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</si>
  <si>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</si>
  <si>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</si>
  <si>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</si>
  <si>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</si>
  <si>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</si>
  <si>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</si>
  <si>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</si>
  <si>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</si>
  <si>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</si>
  <si>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</si>
  <si>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</si>
  <si>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</si>
  <si>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</si>
  <si>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</si>
  <si>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</si>
  <si>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</si>
  <si>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</si>
  <si>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</si>
  <si>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</si>
  <si>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</si>
  <si>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</si>
  <si>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</si>
  <si>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</si>
  <si>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</si>
  <si>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</si>
  <si>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</si>
  <si>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</si>
  <si>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</si>
  <si>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</si>
  <si>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</si>
  <si>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</si>
  <si>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</si>
  <si>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</si>
  <si>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</si>
  <si>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</si>
  <si>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</si>
  <si>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</si>
  <si>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</si>
  <si>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</si>
  <si>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</si>
  <si>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</si>
  <si>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</si>
  <si>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</si>
  <si>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</si>
  <si>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</si>
  <si>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</si>
  <si>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</si>
  <si>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</si>
  <si>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</si>
  <si>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</si>
  <si>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</si>
  <si>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</si>
  <si>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</si>
  <si>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</si>
  <si>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</si>
  <si>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</si>
  <si>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</si>
  <si>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</si>
  <si>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</si>
  <si>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</si>
  <si>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</si>
  <si>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</si>
  <si>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</si>
  <si>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</si>
  <si>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</si>
  <si>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</si>
  <si>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</si>
  <si>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</si>
  <si>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</si>
  <si>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</si>
  <si>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</si>
  <si>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</si>
  <si>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</si>
  <si>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</si>
  <si>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</si>
  <si>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</si>
  <si>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</si>
  <si>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</si>
  <si>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</si>
  <si>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</si>
  <si>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</si>
  <si>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</si>
  <si>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</si>
  <si>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</si>
  <si>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</si>
  <si>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</si>
  <si>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</si>
  <si>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</si>
  <si>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</si>
  <si>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</si>
  <si>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</si>
  <si>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</si>
  <si>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</si>
  <si>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</si>
  <si>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</si>
  <si>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</si>
  <si>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</si>
  <si>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</si>
  <si>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</si>
  <si>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</si>
  <si>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</si>
  <si>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</si>
  <si>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</si>
  <si>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</si>
  <si>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</si>
  <si>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</si>
  <si>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</si>
  <si>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</si>
  <si>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</si>
  <si>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</si>
  <si>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</si>
  <si>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</si>
  <si>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</si>
  <si>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</si>
  <si>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</si>
  <si>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</si>
  <si>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</si>
  <si>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</si>
  <si>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</si>
  <si>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</si>
  <si>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</si>
  <si>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</si>
  <si>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</si>
  <si>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</si>
  <si>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</si>
  <si>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</si>
  <si>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</si>
  <si>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</si>
  <si>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</si>
  <si>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</si>
  <si>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</si>
  <si>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</si>
  <si>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</si>
  <si>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</si>
  <si>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</si>
  <si>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</si>
  <si>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</si>
  <si>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</si>
  <si>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</si>
  <si>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</si>
  <si>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</si>
  <si>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</si>
  <si>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</si>
  <si>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</si>
  <si>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</si>
  <si>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</si>
  <si>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</si>
  <si>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</si>
  <si>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</si>
  <si>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</si>
  <si>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</si>
  <si>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</si>
  <si>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</si>
  <si>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</si>
  <si>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</si>
  <si>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</si>
  <si>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</si>
  <si>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</si>
  <si>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</si>
  <si>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</si>
  <si>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</si>
  <si>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</si>
  <si>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</si>
  <si>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</si>
  <si>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</si>
  <si>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</si>
  <si>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</si>
  <si>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</si>
  <si>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</si>
  <si>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</si>
  <si>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</si>
  <si>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</si>
  <si>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</si>
  <si>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</si>
  <si>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</si>
  <si>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</si>
  <si>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</si>
  <si>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</si>
  <si>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</si>
  <si>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</si>
  <si>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</si>
  <si>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</si>
  <si>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</si>
  <si>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</si>
  <si>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</si>
  <si>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</si>
  <si>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</si>
  <si>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</si>
  <si>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</si>
  <si>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</si>
  <si>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</si>
  <si>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</si>
  <si>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</si>
  <si>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</si>
  <si>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</si>
  <si>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</si>
  <si>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</si>
  <si>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</si>
  <si>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</si>
  <si>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</si>
  <si>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</si>
  <si>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</si>
  <si>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</si>
  <si>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</si>
  <si>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</si>
  <si>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</si>
  <si>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</si>
  <si>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</si>
  <si>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</si>
  <si>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</si>
  <si>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</si>
  <si>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</si>
  <si>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</si>
  <si>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</si>
  <si>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</si>
  <si>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</si>
  <si>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</si>
  <si>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</si>
  <si>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</si>
  <si>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</si>
  <si>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</si>
  <si>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</si>
  <si>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</si>
  <si>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</si>
  <si>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</si>
  <si>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</si>
  <si>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</si>
  <si>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</si>
  <si>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</si>
  <si>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</si>
  <si>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</si>
  <si>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</si>
  <si>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</si>
  <si>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</si>
  <si>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</si>
  <si>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</si>
  <si>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</si>
  <si>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</si>
  <si>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</si>
  <si>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</si>
  <si>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</si>
  <si>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</si>
  <si>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</si>
  <si>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</si>
  <si>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</si>
  <si>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</si>
  <si>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</si>
  <si>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</si>
  <si>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</si>
  <si>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</si>
  <si>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</si>
  <si>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</si>
  <si>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</si>
  <si>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</si>
  <si>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</si>
  <si>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</si>
  <si>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</si>
  <si>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</si>
  <si>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</si>
  <si>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</si>
  <si>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</si>
  <si>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</si>
  <si>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</si>
  <si>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</si>
  <si>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</si>
  <si>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</si>
  <si>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</si>
  <si>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</si>
  <si>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</si>
  <si>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</si>
  <si>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</si>
  <si>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</si>
  <si>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</si>
  <si>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</si>
  <si>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</si>
  <si>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</si>
  <si>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</si>
  <si>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</si>
  <si>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</si>
  <si>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</si>
  <si>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</si>
  <si>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</si>
  <si>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</si>
  <si>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</si>
  <si>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</si>
  <si>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</si>
  <si>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</si>
  <si>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</si>
  <si>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</si>
  <si>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</si>
  <si>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</si>
  <si>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</si>
  <si>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</si>
  <si>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</si>
  <si>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</si>
  <si>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</si>
  <si>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</si>
  <si>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</si>
  <si>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</si>
  <si>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</si>
  <si>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</si>
  <si>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</si>
  <si>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</si>
  <si>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</si>
  <si>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</si>
  <si>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</si>
  <si>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</si>
  <si>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</si>
  <si>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</si>
  <si>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</si>
  <si>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</si>
  <si>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</si>
  <si>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</si>
  <si>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</si>
  <si>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</si>
  <si>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</si>
  <si>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</si>
  <si>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</si>
  <si>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</si>
  <si>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</si>
  <si>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</si>
  <si>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</si>
  <si>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</si>
  <si>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</si>
  <si>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</si>
  <si>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</si>
  <si>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</si>
  <si>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</si>
  <si>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</si>
  <si>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</si>
  <si>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</si>
  <si>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</si>
  <si>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</si>
  <si>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</si>
  <si>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</si>
  <si>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</si>
  <si>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</si>
  <si>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</si>
  <si>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</si>
  <si>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</si>
  <si>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</si>
  <si>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</si>
  <si>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</si>
  <si>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</si>
  <si>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</si>
  <si>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</si>
  <si>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</si>
  <si>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</si>
  <si>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</si>
  <si>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</si>
  <si>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</si>
  <si>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</si>
  <si>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</si>
  <si>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</si>
  <si>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</si>
  <si>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</si>
  <si>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</si>
  <si>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</si>
  <si>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</si>
  <si>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</si>
  <si>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</si>
  <si>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</si>
  <si>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</si>
  <si>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</si>
  <si>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</si>
  <si>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</si>
  <si>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</si>
  <si>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</si>
  <si>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</si>
  <si>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</si>
  <si>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</si>
  <si>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</si>
  <si>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</si>
  <si>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</si>
  <si>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</si>
  <si>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</si>
  <si>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</si>
  <si>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</si>
  <si>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</si>
  <si>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</si>
  <si>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</si>
  <si>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</si>
  <si>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</si>
  <si>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</si>
  <si>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</si>
  <si>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</si>
  <si>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</si>
  <si>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</si>
  <si>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</si>
  <si>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</si>
  <si>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</si>
  <si>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</si>
  <si>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</si>
  <si>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</si>
  <si>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</si>
  <si>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</si>
  <si>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</si>
  <si>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</si>
  <si>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</si>
  <si>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</si>
  <si>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</si>
  <si>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</si>
  <si>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</si>
  <si>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</si>
  <si>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</si>
  <si>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</si>
  <si>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</si>
  <si>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</si>
  <si>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</si>
  <si>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</si>
  <si>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</si>
  <si>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</si>
  <si>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</si>
  <si>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</si>
  <si>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</si>
  <si>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</si>
  <si>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</si>
  <si>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</si>
  <si>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</si>
  <si>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</si>
  <si>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</si>
  <si>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</si>
  <si>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</si>
  <si>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</si>
  <si>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</si>
  <si>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</si>
  <si>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</si>
  <si>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</si>
  <si>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</si>
  <si>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</si>
  <si>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</si>
  <si>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</si>
  <si>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</si>
  <si>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</si>
  <si>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</si>
  <si>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</si>
  <si>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</si>
  <si>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</si>
  <si>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</si>
  <si>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</si>
  <si>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</si>
  <si>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</si>
  <si>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</si>
  <si>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</si>
  <si>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</si>
  <si>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</si>
  <si>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</si>
  <si>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</si>
  <si>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</si>
  <si>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</si>
  <si>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</si>
  <si>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</si>
  <si>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</si>
  <si>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</si>
  <si>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</si>
  <si>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</si>
  <si>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</si>
  <si>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</si>
  <si>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</si>
  <si>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</si>
  <si>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</si>
  <si>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</si>
  <si>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</si>
  <si>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</si>
  <si>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</si>
  <si>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</si>
  <si>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</si>
  <si>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</si>
  <si>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</si>
  <si>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</si>
  <si>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</si>
  <si>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</si>
  <si>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</si>
  <si>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</si>
  <si>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</si>
  <si>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</si>
  <si>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</si>
  <si>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</si>
  <si>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</si>
  <si>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</si>
  <si>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</si>
  <si>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</si>
  <si>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</si>
  <si>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</si>
  <si>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</si>
  <si>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</si>
  <si>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</si>
  <si>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</si>
  <si>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</si>
  <si>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</si>
  <si>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</si>
  <si>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</si>
  <si>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</si>
  <si>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</si>
  <si>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</si>
  <si>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</si>
  <si>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</si>
  <si>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</si>
  <si>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</si>
  <si>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</si>
  <si>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</si>
  <si>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</si>
  <si>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</si>
  <si>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</si>
  <si>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</si>
  <si>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</si>
  <si>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</si>
  <si>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</si>
  <si>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</si>
  <si>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</si>
  <si>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</si>
  <si>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</si>
  <si>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</si>
  <si>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</si>
  <si>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</si>
  <si>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</si>
  <si>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</si>
  <si>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</si>
  <si>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</si>
  <si>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</si>
  <si>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</si>
  <si>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</si>
  <si>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</si>
  <si>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</si>
  <si>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</si>
  <si>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</si>
  <si>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</si>
  <si>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</si>
  <si>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</si>
  <si>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</si>
  <si>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</si>
  <si>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</si>
  <si>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</si>
  <si>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</si>
  <si>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</si>
  <si>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</si>
  <si>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</si>
  <si>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</si>
  <si>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</si>
  <si>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</si>
  <si>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</si>
  <si>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</si>
  <si>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</si>
  <si>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</si>
  <si>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</si>
  <si>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</si>
  <si>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</si>
  <si>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</si>
  <si>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</si>
  <si>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</si>
  <si>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</si>
  <si>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</si>
  <si>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</si>
  <si>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</si>
  <si>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</si>
  <si>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</si>
  <si>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</si>
  <si>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</si>
  <si>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</si>
  <si>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</si>
  <si>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</si>
  <si>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</si>
  <si>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</si>
  <si>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</si>
  <si>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</si>
  <si>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</si>
  <si>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</si>
  <si>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</si>
  <si>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</si>
  <si>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</si>
  <si>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</si>
  <si>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</si>
  <si>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</si>
  <si>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</si>
  <si>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</si>
  <si>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</si>
  <si>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</si>
  <si>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</si>
  <si>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</si>
  <si>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</si>
  <si>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</si>
  <si>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</si>
  <si>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</si>
  <si>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</si>
  <si>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</si>
  <si>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</si>
  <si>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</si>
  <si>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</si>
  <si>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</si>
  <si>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</si>
  <si>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</si>
  <si>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</si>
  <si>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</si>
  <si>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</si>
  <si>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</si>
  <si>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</si>
  <si>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</si>
  <si>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</si>
  <si>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</si>
  <si>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</si>
  <si>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</si>
  <si>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</si>
  <si>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</si>
  <si>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</si>
  <si>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</si>
  <si>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</si>
  <si>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</si>
  <si>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</si>
  <si>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</si>
  <si>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</si>
  <si>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</si>
  <si>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</si>
  <si>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</si>
  <si>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</si>
  <si>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</si>
  <si>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</si>
  <si>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</si>
  <si>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</si>
  <si>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</si>
  <si>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</si>
  <si>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</si>
  <si>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</si>
  <si>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</si>
  <si>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</si>
  <si>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</si>
  <si>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</si>
  <si>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</si>
  <si>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</si>
  <si>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</si>
  <si>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</si>
  <si>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</si>
  <si>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</si>
  <si>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</si>
  <si>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</si>
  <si>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</si>
  <si>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</si>
  <si>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</si>
  <si>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</si>
  <si>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</si>
  <si>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</si>
  <si>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</si>
  <si>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</si>
  <si>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</si>
  <si>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</si>
  <si>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</si>
  <si>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</si>
  <si>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</si>
  <si>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</si>
  <si>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</si>
  <si>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</si>
  <si>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</si>
  <si>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</si>
  <si>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</si>
  <si>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</si>
  <si>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</si>
  <si>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</si>
  <si>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</si>
  <si>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</si>
  <si>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</si>
  <si>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</si>
  <si>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</si>
  <si>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</si>
  <si>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</si>
  <si>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</si>
  <si>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</si>
  <si>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</si>
  <si>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</si>
  <si>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</si>
  <si>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</si>
  <si>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</si>
  <si>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</si>
  <si>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</si>
  <si>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</si>
  <si>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</si>
  <si>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</si>
  <si>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</si>
  <si>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</si>
  <si>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</si>
  <si>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</si>
  <si>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</si>
  <si>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</si>
  <si>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</si>
  <si>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</si>
  <si>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</si>
  <si>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</si>
  <si>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</si>
  <si>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</si>
  <si>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</si>
  <si>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</si>
  <si>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</si>
  <si>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</si>
  <si>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</si>
  <si>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</si>
  <si>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</si>
  <si>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</si>
  <si>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</si>
  <si>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</si>
  <si>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</si>
  <si>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</si>
  <si>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</si>
  <si>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</si>
  <si>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</si>
  <si>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</si>
  <si>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</si>
  <si>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</si>
  <si>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</si>
  <si>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</si>
  <si>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</si>
  <si>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</si>
  <si>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</si>
  <si>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</si>
  <si>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</si>
  <si>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</si>
  <si>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</si>
  <si>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</si>
  <si>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</si>
  <si>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</si>
  <si>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</si>
  <si>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</si>
  <si>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</si>
  <si>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</si>
  <si>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</si>
  <si>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</si>
  <si>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</si>
  <si>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</si>
  <si>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</si>
  <si>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</si>
  <si>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</si>
  <si>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</si>
  <si>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</si>
  <si>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</si>
  <si>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</si>
  <si>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</si>
  <si>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</si>
  <si>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</si>
  <si>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</si>
  <si>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</si>
  <si>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</si>
  <si>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</si>
  <si>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</si>
  <si>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</si>
  <si>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</si>
  <si>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</si>
  <si>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</si>
  <si>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</si>
  <si>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</si>
  <si>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</si>
  <si>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</si>
  <si>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</si>
  <si>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</si>
  <si>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</si>
  <si>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</si>
  <si>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</si>
  <si>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</si>
  <si>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</si>
  <si>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</si>
  <si>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</si>
  <si>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</si>
  <si>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</si>
  <si>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</si>
  <si>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</si>
  <si>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</si>
  <si>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</si>
  <si>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</si>
  <si>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</si>
  <si>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</si>
  <si>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</si>
  <si>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</si>
  <si>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</si>
  <si>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</si>
  <si>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</si>
  <si>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</si>
  <si>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</si>
  <si>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</si>
  <si>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</si>
  <si>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</si>
  <si>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</si>
  <si>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</si>
  <si>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</si>
  <si>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</si>
  <si>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</si>
  <si>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</si>
  <si>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</si>
  <si>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</si>
  <si>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</si>
  <si>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</si>
  <si>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</si>
  <si>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</si>
  <si>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</si>
  <si>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</si>
  <si>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</si>
  <si>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</si>
  <si>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</si>
  <si>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</si>
  <si>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</si>
  <si>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</si>
  <si>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</si>
  <si>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</si>
  <si>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</si>
  <si>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</si>
  <si>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</si>
  <si>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</si>
  <si>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</si>
  <si>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</si>
  <si>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</si>
  <si>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</si>
  <si>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</si>
  <si>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</si>
  <si>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</si>
  <si>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</si>
  <si>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</si>
  <si>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</si>
  <si>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</si>
  <si>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</si>
  <si>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</si>
  <si>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</si>
  <si>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</si>
  <si>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</si>
  <si>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</si>
  <si>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</si>
  <si>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</si>
  <si>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</si>
  <si>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</si>
  <si>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</si>
  <si>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</si>
  <si>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</si>
  <si>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</si>
  <si>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</si>
  <si>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</si>
  <si>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</si>
  <si>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</si>
  <si>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</si>
  <si>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</si>
  <si>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</si>
  <si>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</si>
  <si>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</si>
  <si>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</si>
  <si>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</si>
  <si>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</si>
  <si>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</si>
  <si>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</si>
  <si>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</si>
  <si>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</si>
  <si>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</si>
  <si>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</si>
  <si>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</si>
  <si>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</si>
  <si>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</si>
  <si>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</si>
  <si>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</si>
  <si>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</si>
  <si>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</si>
  <si>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</si>
  <si>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</si>
  <si>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</si>
  <si>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</si>
  <si>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</si>
  <si>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</si>
  <si>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</si>
  <si>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</si>
  <si>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</si>
  <si>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</si>
  <si>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</si>
  <si>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</si>
  <si>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</si>
  <si>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</si>
  <si>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</si>
  <si>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</si>
  <si>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</si>
  <si>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</si>
  <si>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</si>
  <si>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</si>
  <si>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</si>
  <si>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</si>
  <si>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</si>
  <si>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</si>
  <si>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</si>
  <si>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</si>
  <si>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</si>
  <si>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</si>
  <si>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</si>
  <si>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</si>
  <si>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</si>
  <si>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</si>
  <si>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</si>
  <si>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</si>
  <si>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</si>
  <si>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</si>
  <si>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</si>
  <si>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</si>
  <si>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</si>
  <si>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</si>
  <si>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</si>
  <si>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</si>
  <si>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</si>
  <si>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</si>
  <si>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</si>
  <si>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</si>
  <si>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</si>
  <si>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</si>
  <si>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</si>
  <si>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</si>
  <si>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</si>
  <si>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</si>
  <si>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</si>
  <si>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</si>
  <si>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</si>
  <si>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</si>
  <si>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</si>
  <si>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</si>
  <si>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</si>
  <si>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</si>
  <si>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</si>
  <si>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</si>
  <si>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</si>
  <si>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</si>
  <si>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</si>
  <si>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</si>
  <si>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</si>
  <si>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</si>
  <si>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</si>
  <si>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</si>
  <si>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</si>
  <si>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</si>
  <si>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</si>
  <si>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</si>
  <si>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</si>
  <si>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</si>
  <si>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</si>
  <si>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</si>
  <si>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</si>
  <si>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</si>
  <si>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</si>
  <si>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</si>
  <si>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</si>
  <si>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</si>
  <si>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</si>
  <si>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</si>
  <si>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</si>
  <si>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</si>
  <si>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</si>
  <si>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</si>
  <si>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</si>
  <si>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</si>
  <si>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</si>
  <si>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</si>
  <si>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</si>
  <si>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</si>
  <si>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</si>
  <si>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</si>
  <si>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</si>
  <si>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</si>
  <si>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</si>
  <si>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</si>
  <si>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</si>
  <si>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</si>
  <si>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</si>
  <si>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</si>
  <si>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</si>
  <si>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</si>
  <si>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</si>
  <si>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</si>
  <si>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</si>
  <si>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</si>
  <si>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</si>
  <si>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</si>
  <si>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</si>
  <si>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</si>
  <si>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</si>
  <si>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</si>
  <si>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</si>
  <si>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</si>
  <si>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</si>
  <si>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</si>
  <si>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</si>
  <si>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</si>
  <si>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</si>
  <si>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</si>
  <si>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</si>
  <si>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</si>
  <si>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</si>
  <si>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</si>
  <si>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</si>
  <si>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</si>
  <si>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</si>
  <si>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</si>
  <si>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</si>
  <si>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</si>
  <si>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</si>
  <si>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</si>
  <si>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</si>
  <si>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</si>
  <si>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</si>
  <si>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</si>
  <si>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</si>
  <si>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</si>
  <si>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</si>
  <si>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</si>
  <si>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</si>
  <si>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</si>
  <si>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</si>
  <si>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</si>
  <si>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</si>
  <si>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</si>
  <si>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</si>
  <si>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</si>
  <si>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</si>
  <si>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</si>
  <si>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</si>
  <si>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</si>
  <si>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</si>
  <si>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</si>
  <si>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</si>
  <si>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</si>
  <si>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</si>
  <si>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</si>
  <si>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</si>
  <si>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</si>
  <si>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</si>
  <si>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</si>
  <si>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</si>
  <si>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</si>
  <si>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</si>
  <si>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</si>
  <si>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</si>
  <si>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</si>
  <si>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</si>
  <si>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</si>
  <si>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</si>
  <si>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</si>
  <si>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</si>
  <si>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</si>
  <si>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</si>
  <si>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</si>
  <si>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</si>
  <si>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</si>
  <si>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</si>
  <si>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</si>
  <si>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</si>
  <si>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</si>
  <si>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</si>
  <si>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</si>
  <si>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</si>
  <si>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</si>
  <si>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</si>
  <si>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</si>
  <si>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</si>
  <si>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</si>
  <si>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</si>
  <si>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</si>
  <si>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</si>
  <si>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</si>
  <si>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</si>
  <si>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</si>
  <si>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</si>
  <si>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</si>
  <si>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</si>
  <si>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</si>
  <si>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</si>
  <si>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</si>
  <si>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</si>
  <si>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</si>
  <si>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</si>
  <si>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</si>
  <si>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</si>
  <si>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</si>
  <si>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</si>
  <si>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</si>
  <si>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</si>
  <si>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</si>
  <si>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</si>
  <si>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</si>
  <si>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</si>
  <si>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</si>
  <si>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</si>
  <si>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</si>
  <si>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</si>
  <si>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</si>
  <si>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</si>
  <si>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</si>
  <si>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</si>
  <si>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</si>
  <si>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</si>
  <si>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</si>
  <si>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</si>
  <si>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</si>
  <si>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</si>
  <si>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</si>
  <si>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</si>
  <si>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</si>
  <si>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</si>
  <si>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</si>
  <si>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</si>
  <si>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</si>
  <si>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</si>
  <si>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</si>
  <si>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</si>
  <si>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</si>
  <si>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</si>
  <si>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</si>
  <si>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</si>
  <si>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</si>
  <si>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</si>
  <si>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</si>
  <si>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</si>
  <si>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</si>
  <si>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</si>
  <si>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</si>
  <si>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</si>
  <si>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</si>
  <si>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</si>
  <si>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</si>
  <si>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</si>
  <si>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</si>
  <si>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</si>
  <si>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</si>
  <si>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</si>
  <si>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</si>
  <si>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</si>
  <si>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</si>
  <si>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</si>
  <si>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</si>
  <si>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</si>
  <si>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</si>
  <si>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</si>
  <si>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</si>
  <si>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</si>
  <si>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</si>
  <si>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</si>
  <si>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</si>
  <si>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</si>
  <si>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</si>
  <si>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</si>
  <si>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</si>
  <si>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</si>
  <si>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</si>
  <si>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</si>
  <si>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</si>
  <si>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</si>
  <si>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</si>
  <si>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</si>
  <si>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</si>
  <si>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</si>
  <si>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</si>
  <si>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</si>
  <si>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</si>
  <si>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</si>
  <si>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</si>
  <si>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</si>
  <si>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</si>
  <si>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</si>
  <si>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</si>
  <si>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</si>
  <si>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</si>
  <si>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</si>
  <si>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</si>
  <si>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</si>
  <si>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</si>
  <si>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</si>
  <si>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</si>
  <si>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</si>
  <si>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</si>
  <si>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</si>
  <si>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</si>
  <si>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</si>
  <si>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</si>
  <si>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</si>
  <si>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</si>
  <si>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</si>
  <si>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</si>
  <si>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</si>
  <si>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</si>
  <si>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</si>
  <si>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</si>
  <si>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</si>
  <si>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</si>
  <si>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</si>
  <si>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</si>
  <si>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</si>
  <si>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</si>
  <si>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</si>
  <si>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</si>
  <si>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</si>
  <si>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</si>
  <si>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</si>
  <si>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</si>
  <si>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</si>
  <si>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</si>
  <si>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</si>
  <si>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</si>
  <si>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</si>
  <si>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</si>
  <si>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</si>
  <si>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</si>
  <si>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</si>
  <si>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</si>
  <si>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</si>
  <si>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</si>
  <si>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</si>
  <si>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</si>
  <si>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</si>
  <si>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</si>
  <si>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</si>
  <si>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</si>
  <si>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</si>
  <si>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</si>
  <si>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</si>
  <si>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</si>
  <si>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</si>
  <si>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</si>
  <si>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</si>
  <si>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</si>
  <si>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</si>
  <si>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</si>
  <si>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</si>
  <si>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</si>
  <si>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</si>
  <si>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</si>
  <si>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</si>
  <si>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</si>
  <si>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</si>
  <si>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</si>
  <si>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</si>
  <si>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</si>
  <si>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</si>
  <si>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</si>
  <si>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</si>
  <si>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</si>
  <si>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</si>
  <si>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</si>
  <si>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</si>
  <si>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</si>
  <si>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</si>
  <si>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</si>
  <si>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</si>
  <si>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</si>
  <si>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</si>
  <si>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</si>
  <si>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</si>
  <si>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</si>
  <si>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</si>
  <si>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</si>
  <si>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</si>
  <si>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</si>
  <si>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</si>
  <si>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</si>
  <si>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</si>
  <si>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</si>
  <si>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</si>
  <si>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</si>
  <si>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</si>
  <si>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</si>
  <si>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</si>
  <si>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</si>
  <si>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</si>
  <si>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</si>
  <si>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</si>
  <si>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</si>
  <si>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</si>
  <si>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</si>
  <si>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</si>
  <si>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</si>
  <si>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</si>
  <si>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</si>
  <si>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</si>
  <si>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</si>
  <si>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</si>
  <si>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</si>
  <si>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</si>
  <si>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</si>
  <si>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</si>
  <si>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</si>
  <si>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</si>
  <si>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</si>
  <si>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</si>
  <si>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</si>
  <si>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</si>
  <si>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</si>
  <si>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</si>
  <si>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</si>
  <si>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</si>
  <si>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</si>
  <si>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</si>
  <si>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</si>
  <si>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</si>
  <si>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</si>
  <si>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</si>
  <si>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</si>
  <si>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</si>
  <si>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</si>
  <si>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</si>
  <si>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</si>
  <si>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</si>
  <si>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</si>
  <si>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</si>
  <si>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</si>
  <si>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</si>
  <si>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</si>
  <si>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</si>
  <si>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</si>
  <si>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</si>
  <si>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</si>
  <si>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</si>
  <si>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</si>
  <si>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</si>
  <si>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</si>
  <si>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</si>
  <si>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</si>
  <si>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</si>
  <si>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</si>
  <si>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</si>
  <si>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</si>
  <si>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</si>
  <si>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</si>
  <si>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</si>
  <si>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</si>
  <si>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</si>
  <si>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</si>
  <si>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</si>
  <si>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</si>
  <si>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</si>
  <si>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</si>
  <si>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</si>
  <si>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</si>
  <si>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</si>
  <si>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</si>
  <si>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</si>
  <si>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</si>
  <si>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</si>
  <si>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</si>
  <si>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</si>
  <si>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</si>
  <si>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</si>
  <si>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</si>
  <si>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</si>
  <si>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</si>
  <si>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</si>
  <si>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</si>
  <si>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</si>
  <si>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</si>
  <si>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</si>
  <si>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</si>
  <si>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</si>
  <si>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</si>
  <si>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</si>
  <si>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</si>
  <si>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</si>
  <si>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</si>
  <si>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</si>
  <si>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</si>
  <si>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</si>
  <si>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</si>
  <si>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</si>
  <si>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</si>
  <si>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</si>
  <si>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</si>
  <si>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</si>
  <si>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</si>
  <si>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</si>
  <si>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</si>
  <si>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</si>
  <si>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</si>
  <si>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</si>
  <si>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</si>
  <si>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</si>
  <si>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</si>
  <si>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</si>
  <si>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</si>
  <si>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</si>
  <si>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</si>
  <si>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</si>
  <si>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</si>
  <si>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</si>
  <si>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</si>
  <si>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</si>
  <si>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</si>
  <si>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</si>
  <si>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</si>
  <si>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</si>
  <si>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</si>
  <si>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</si>
  <si>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</si>
  <si>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</si>
  <si>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</si>
  <si>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</si>
  <si>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</si>
  <si>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</si>
  <si>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</si>
  <si>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</si>
  <si>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</si>
  <si>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</si>
  <si>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</si>
  <si>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</si>
  <si>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</si>
  <si>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</si>
  <si>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</si>
  <si>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</si>
  <si>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</si>
  <si>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</si>
  <si>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</si>
  <si>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</si>
  <si>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</si>
  <si>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</si>
  <si>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</si>
  <si>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</si>
  <si>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</si>
  <si>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</si>
  <si>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</si>
  <si>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</si>
  <si>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</si>
  <si>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</si>
  <si>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</si>
  <si>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</si>
  <si>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</si>
  <si>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</si>
  <si>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</si>
  <si>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</si>
  <si>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</si>
  <si>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</si>
  <si>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</si>
  <si>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</si>
  <si>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</si>
  <si>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</si>
  <si>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</si>
  <si>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</si>
  <si>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</si>
  <si>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</si>
  <si>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</si>
  <si>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</si>
  <si>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</si>
  <si>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</si>
  <si>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</si>
  <si>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</si>
  <si>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</si>
  <si>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</si>
  <si>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</si>
  <si>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</si>
  <si>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</si>
  <si>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</si>
  <si>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</si>
  <si>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</si>
  <si>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</si>
  <si>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</si>
  <si>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</si>
  <si>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</si>
  <si>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</si>
  <si>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</si>
  <si>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</si>
  <si>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</si>
  <si>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</si>
  <si>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</si>
  <si>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</si>
  <si>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</si>
  <si>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</si>
  <si>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</si>
  <si>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</si>
  <si>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</si>
  <si>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</si>
  <si>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</si>
  <si>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</si>
  <si>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</si>
  <si>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</si>
  <si>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</si>
  <si>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</si>
  <si>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</si>
  <si>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</si>
  <si>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</si>
  <si>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</si>
  <si>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</si>
  <si>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</si>
  <si>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</si>
  <si>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</si>
  <si>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</si>
  <si>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</si>
  <si>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</si>
  <si>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</si>
  <si>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</si>
  <si>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</si>
  <si>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</si>
  <si>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</si>
  <si>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</si>
  <si>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</si>
  <si>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</si>
  <si>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</si>
  <si>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</si>
  <si>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</si>
  <si>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</si>
  <si>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</si>
  <si>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</si>
  <si>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</si>
  <si>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</si>
  <si>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</si>
  <si>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</si>
  <si>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</si>
  <si>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</si>
  <si>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</si>
  <si>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</si>
  <si>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</si>
  <si>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</si>
  <si>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</si>
  <si>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</si>
  <si>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</si>
  <si>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</si>
  <si>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</si>
  <si>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</si>
  <si>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</si>
  <si>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</si>
  <si>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</si>
  <si>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</si>
  <si>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</si>
  <si>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</si>
  <si>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</si>
  <si>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</si>
  <si>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</si>
  <si>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</si>
  <si>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</si>
  <si>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</si>
  <si>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</si>
  <si>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</si>
  <si>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</si>
  <si>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</si>
  <si>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</si>
  <si>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</si>
  <si>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</si>
  <si>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</si>
  <si>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</si>
  <si>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</si>
  <si>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</si>
  <si>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</si>
  <si>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</si>
  <si>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</si>
  <si>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</si>
  <si>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</si>
  <si>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</si>
  <si>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</si>
  <si>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</si>
  <si>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</si>
  <si>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</si>
  <si>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</si>
  <si>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</si>
  <si>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</si>
  <si>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</si>
  <si>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</si>
  <si>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</si>
  <si>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</si>
  <si>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</si>
  <si>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</si>
  <si>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</si>
  <si>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</si>
  <si>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</si>
  <si>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</si>
  <si>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</si>
  <si>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</si>
  <si>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</si>
  <si>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</si>
  <si>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</si>
  <si>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</si>
  <si>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</si>
  <si>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</si>
  <si>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</si>
  <si>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</si>
  <si>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</si>
  <si>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</si>
  <si>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</si>
  <si>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</si>
  <si>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</si>
  <si>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</si>
  <si>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</si>
  <si>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</si>
  <si>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</si>
  <si>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</si>
  <si>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</si>
  <si>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</si>
  <si>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</si>
  <si>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</si>
  <si>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</si>
  <si>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</si>
  <si>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</si>
  <si>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</si>
  <si>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</si>
  <si>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</si>
  <si>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</si>
  <si>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</si>
  <si>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</si>
  <si>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</si>
  <si>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</si>
  <si>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</si>
  <si>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</si>
  <si>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</si>
  <si>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</si>
  <si>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</si>
  <si>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</si>
  <si>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</si>
  <si>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</si>
  <si>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</si>
  <si>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</si>
  <si>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</si>
  <si>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</si>
  <si>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</si>
  <si>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</si>
  <si>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</si>
  <si>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</si>
  <si>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</si>
  <si>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</si>
  <si>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</si>
  <si>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</si>
  <si>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</si>
  <si>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</si>
  <si>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</si>
  <si>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</si>
  <si>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</si>
  <si>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</si>
  <si>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</si>
  <si>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</si>
  <si>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</si>
  <si>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</si>
  <si>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</si>
  <si>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</si>
  <si>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</si>
  <si>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</si>
  <si>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</si>
  <si>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</si>
  <si>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</si>
  <si>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</si>
  <si>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</si>
  <si>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</si>
  <si>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</si>
  <si>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</si>
  <si>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</si>
  <si>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</si>
  <si>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</si>
  <si>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</si>
  <si>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</si>
  <si>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</si>
  <si>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</si>
  <si>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</si>
  <si>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</si>
  <si>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</si>
  <si>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</si>
  <si>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</si>
  <si>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</si>
  <si>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</si>
  <si>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</si>
  <si>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</si>
  <si>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</si>
  <si>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</si>
  <si>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</si>
  <si>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</si>
  <si>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</si>
  <si>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</si>
  <si>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</si>
  <si>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</si>
  <si>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</si>
  <si>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</si>
  <si>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</si>
  <si>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</si>
  <si>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</si>
  <si>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</si>
  <si>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</si>
  <si>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</si>
  <si>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</si>
  <si>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</si>
  <si>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</si>
  <si>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</si>
  <si>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</si>
  <si>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</si>
  <si>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</si>
  <si>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</si>
  <si>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</si>
  <si>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</si>
  <si>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</si>
  <si>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</si>
  <si>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</si>
  <si>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</si>
  <si>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</si>
  <si>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</si>
  <si>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</si>
  <si>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</si>
  <si>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</si>
  <si>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</si>
  <si>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</si>
  <si>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</si>
  <si>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</si>
  <si>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</si>
  <si>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</si>
  <si>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</si>
  <si>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</si>
  <si>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</si>
  <si>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</si>
  <si>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</si>
  <si>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</si>
  <si>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</si>
  <si>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</si>
  <si>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</si>
  <si>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</si>
  <si>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</si>
  <si>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</si>
  <si>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</si>
  <si>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</si>
  <si>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</si>
  <si>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</si>
  <si>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</si>
  <si>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</si>
  <si>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</si>
  <si>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</si>
  <si>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</si>
  <si>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</si>
  <si>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</si>
  <si>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</si>
  <si>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</si>
  <si>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</si>
  <si>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</si>
  <si>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</si>
  <si>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</si>
  <si>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</si>
  <si>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</si>
  <si>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</si>
  <si>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</si>
  <si>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</si>
  <si>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</si>
  <si>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</si>
  <si>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</si>
  <si>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</si>
  <si>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</si>
  <si>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</si>
  <si>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</si>
  <si>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</si>
  <si>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</si>
  <si>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</si>
  <si>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</si>
  <si>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</si>
  <si>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</si>
  <si>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</si>
  <si>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</si>
  <si>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</si>
  <si>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</si>
  <si>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</si>
  <si>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</si>
  <si>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</si>
  <si>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</si>
  <si>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</si>
  <si>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</si>
  <si>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</si>
  <si>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</si>
  <si>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</si>
  <si>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</si>
  <si>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</si>
  <si>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</si>
  <si>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</si>
  <si>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</si>
  <si>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</si>
  <si>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</si>
  <si>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</si>
  <si>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</si>
  <si>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</si>
  <si>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</si>
  <si>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</si>
  <si>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</si>
  <si>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</si>
  <si>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</si>
  <si>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</si>
  <si>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</si>
  <si>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</si>
  <si>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</si>
  <si>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</si>
  <si>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</si>
  <si>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</si>
  <si>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</si>
  <si>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</si>
  <si>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</si>
  <si>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</si>
  <si>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</si>
  <si>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</si>
  <si>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</si>
  <si>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</si>
  <si>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</si>
  <si>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</si>
  <si>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</si>
  <si>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</si>
  <si>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</si>
  <si>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</si>
  <si>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</si>
  <si>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</si>
  <si>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</si>
  <si>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</si>
  <si>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</si>
  <si>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</si>
  <si>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</si>
  <si>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</si>
  <si>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</si>
  <si>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</si>
  <si>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</si>
  <si>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</si>
  <si>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</si>
  <si>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</si>
  <si>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</si>
  <si>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</si>
  <si>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</si>
  <si>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</si>
  <si>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</si>
  <si>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</si>
  <si>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</si>
  <si>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</si>
  <si>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</si>
  <si>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</si>
  <si>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</si>
  <si>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</si>
  <si>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</si>
  <si>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</si>
  <si>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</si>
  <si>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</si>
  <si>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</si>
  <si>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</si>
  <si>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</si>
  <si>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</si>
  <si>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</si>
  <si>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</si>
  <si>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</si>
  <si>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</si>
  <si>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</si>
  <si>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</si>
  <si>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</si>
  <si>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</si>
  <si>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</si>
  <si>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</si>
  <si>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</si>
  <si>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</si>
  <si>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</si>
  <si>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</si>
  <si>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</si>
  <si>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</si>
  <si>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</si>
  <si>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</si>
  <si>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</si>
  <si>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</si>
  <si>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</si>
  <si>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</si>
  <si>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</si>
  <si>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</si>
  <si>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</si>
  <si>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</si>
  <si>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</si>
  <si>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</si>
  <si>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</si>
  <si>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</si>
  <si>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</si>
  <si>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</si>
  <si>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</si>
  <si>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</si>
  <si>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</si>
  <si>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</si>
  <si>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</si>
  <si>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</si>
  <si>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</si>
  <si>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</si>
  <si>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</si>
  <si>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</si>
  <si>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</si>
  <si>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</si>
  <si>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</si>
  <si>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</si>
  <si>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</si>
  <si>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</si>
  <si>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</si>
  <si>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</si>
  <si>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</si>
  <si>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</si>
  <si>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</si>
  <si>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</si>
  <si>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</si>
  <si>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</si>
  <si>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</si>
  <si>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</si>
  <si>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</si>
  <si>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</si>
  <si>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</si>
  <si>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</si>
  <si>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</si>
  <si>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</si>
  <si>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</si>
  <si>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</si>
  <si>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</si>
  <si>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</si>
  <si>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</si>
  <si>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</si>
  <si>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</si>
  <si>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</si>
  <si>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</si>
  <si>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</si>
  <si>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</si>
  <si>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</si>
  <si>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</si>
  <si>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</si>
  <si>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</si>
  <si>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</si>
  <si>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</si>
  <si>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</si>
  <si>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</si>
  <si>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</si>
  <si>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</si>
  <si>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</si>
  <si>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</si>
  <si>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</si>
  <si>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</si>
  <si>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</si>
  <si>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</si>
  <si>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</si>
  <si>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</si>
  <si>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</si>
  <si>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</si>
  <si>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</si>
  <si>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</si>
  <si>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</si>
  <si>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</si>
  <si>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</si>
  <si>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</si>
  <si>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</si>
  <si>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</si>
  <si>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</si>
  <si>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</si>
  <si>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</si>
  <si>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</si>
  <si>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</si>
  <si>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</si>
  <si>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</si>
  <si>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</si>
  <si>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</si>
  <si>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</si>
  <si>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</si>
  <si>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</si>
  <si>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</si>
  <si>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</si>
  <si>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</si>
  <si>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</si>
  <si>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</si>
  <si>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</si>
  <si>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</si>
  <si>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</si>
  <si>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</si>
  <si>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</si>
  <si>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</si>
  <si>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</si>
  <si>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</si>
  <si>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</si>
  <si>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</si>
  <si>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</si>
  <si>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</si>
  <si>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</si>
  <si>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</si>
  <si>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</si>
  <si>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</si>
  <si>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</si>
  <si>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</si>
  <si>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</si>
  <si>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</si>
  <si>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</si>
  <si>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</si>
  <si>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</si>
  <si>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</si>
  <si>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</si>
  <si>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</si>
  <si>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</si>
  <si>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</si>
  <si>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</si>
  <si>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</si>
  <si>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</si>
  <si>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</si>
  <si>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</si>
  <si>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</si>
  <si>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</si>
  <si>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</si>
  <si>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</si>
  <si>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</si>
  <si>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</si>
  <si>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</si>
  <si>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</si>
  <si>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</si>
  <si>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</si>
  <si>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</si>
  <si>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</si>
  <si>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</si>
  <si>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</si>
  <si>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</si>
  <si>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</si>
  <si>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</si>
  <si>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</si>
  <si>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</si>
  <si>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</si>
  <si>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</si>
  <si>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</si>
  <si>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</si>
  <si>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</si>
  <si>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</si>
  <si>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</si>
  <si>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</si>
  <si>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</si>
  <si>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</si>
  <si>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</si>
  <si>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</si>
  <si>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</si>
  <si>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</si>
  <si>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</si>
  <si>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</si>
  <si>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</si>
  <si>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</si>
  <si>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</si>
  <si>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</si>
  <si>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</si>
  <si>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</si>
  <si>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</si>
  <si>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</si>
  <si>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</si>
  <si>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</si>
  <si>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</si>
  <si>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</si>
  <si>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</si>
  <si>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</si>
  <si>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</si>
  <si>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</si>
  <si>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</si>
  <si>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</si>
  <si>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</si>
  <si>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</si>
  <si>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</si>
  <si>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</si>
  <si>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</si>
  <si>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</si>
  <si>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</si>
  <si>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</si>
  <si>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</si>
  <si>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</si>
  <si>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</si>
  <si>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</si>
  <si>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</si>
  <si>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</si>
  <si>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</si>
  <si>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</si>
  <si>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</si>
  <si>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</si>
  <si>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</si>
  <si>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</si>
  <si>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</si>
  <si>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</si>
  <si>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</si>
  <si>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</si>
  <si>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</si>
  <si>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</si>
  <si>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</si>
  <si>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</si>
  <si>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</si>
  <si>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</si>
  <si>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</si>
  <si>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</si>
  <si>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</si>
  <si>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</si>
  <si>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</si>
  <si>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</si>
  <si>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</si>
  <si>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</si>
  <si>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</si>
  <si>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</si>
  <si>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</si>
  <si>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</si>
  <si>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</si>
  <si>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</si>
  <si>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</si>
  <si>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</si>
  <si>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</si>
  <si>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</si>
  <si>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</si>
  <si>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</si>
  <si>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</si>
  <si>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</si>
  <si>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</si>
  <si>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</si>
  <si>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</si>
  <si>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</si>
  <si>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</si>
  <si>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</si>
  <si>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</si>
  <si>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</si>
  <si>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</si>
  <si>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</si>
  <si>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</si>
  <si>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</si>
  <si>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</si>
  <si>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</si>
  <si>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</si>
  <si>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</si>
  <si>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</si>
  <si>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</si>
  <si>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</si>
  <si>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</si>
  <si>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</si>
  <si>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</si>
  <si>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</si>
  <si>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</si>
  <si>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</si>
  <si>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</si>
  <si>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</si>
  <si>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</si>
  <si>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</si>
  <si>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</si>
  <si>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</si>
  <si>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</si>
  <si>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</si>
  <si>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</si>
  <si>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</si>
  <si>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</si>
  <si>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</si>
  <si>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</si>
  <si>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</si>
  <si>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</si>
  <si>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</si>
  <si>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</si>
  <si>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</si>
  <si>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</si>
  <si>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</si>
  <si>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</si>
  <si>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</si>
  <si>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</si>
  <si>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</si>
  <si>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</si>
  <si>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</si>
  <si>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</si>
  <si>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</si>
  <si>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</si>
  <si>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</si>
  <si>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</si>
  <si>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</si>
  <si>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</si>
  <si>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</si>
  <si>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</si>
  <si>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</si>
  <si>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</si>
  <si>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</si>
  <si>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</si>
  <si>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</si>
  <si>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</si>
  <si>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</si>
  <si>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</si>
  <si>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</si>
  <si>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</si>
  <si>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</si>
  <si>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</si>
  <si>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</si>
  <si>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</si>
  <si>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</si>
  <si>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</si>
  <si>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</si>
  <si>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</si>
  <si>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</si>
  <si>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</si>
  <si>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</si>
  <si>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</si>
  <si>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</si>
  <si>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</si>
  <si>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</si>
  <si>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</si>
  <si>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</si>
  <si>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</si>
  <si>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</si>
  <si>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</si>
  <si>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</si>
  <si>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</si>
  <si>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</si>
  <si>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</si>
  <si>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</si>
  <si>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</si>
  <si>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</si>
  <si>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</si>
  <si>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</si>
  <si>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</si>
  <si>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</si>
  <si>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</si>
  <si>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</si>
  <si>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</si>
  <si>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</si>
  <si>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</si>
  <si>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</si>
  <si>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</si>
  <si>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</si>
  <si>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</si>
  <si>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</si>
  <si>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</si>
  <si>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</si>
  <si>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</si>
  <si>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</si>
  <si>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</si>
  <si>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</si>
  <si>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</si>
  <si>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</si>
  <si>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</si>
  <si>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</si>
  <si>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</si>
  <si>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</si>
  <si>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</si>
  <si>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</si>
  <si>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</si>
  <si>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</si>
  <si>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</si>
  <si>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</si>
  <si>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</si>
  <si>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</si>
  <si>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</si>
  <si>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</si>
  <si>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</si>
  <si>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</si>
  <si>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</si>
  <si>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</si>
  <si>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</si>
  <si>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</si>
  <si>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</si>
  <si>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</si>
  <si>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</si>
  <si>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</si>
  <si>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</si>
  <si>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</si>
  <si>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</si>
  <si>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</si>
  <si>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</si>
  <si>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</si>
  <si>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</si>
  <si>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</si>
  <si>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</si>
  <si>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</si>
  <si>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</si>
  <si>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</si>
  <si>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</si>
  <si>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</si>
  <si>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</si>
  <si>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</si>
  <si>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</si>
  <si>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</si>
  <si>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</si>
  <si>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</si>
  <si>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</si>
  <si>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</si>
  <si>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</si>
  <si>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</si>
  <si>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</si>
  <si>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</si>
  <si>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</si>
  <si>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</si>
  <si>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</si>
  <si>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</si>
  <si>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</si>
  <si>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</si>
  <si>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</si>
  <si>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</si>
  <si>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</si>
  <si>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</si>
  <si>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</si>
  <si>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</si>
  <si>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</si>
  <si>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</si>
  <si>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</si>
  <si>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</si>
  <si>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</si>
  <si>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</si>
  <si>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</si>
  <si>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</si>
  <si>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</si>
  <si>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</si>
  <si>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</si>
  <si>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</si>
  <si>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</si>
  <si>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</si>
  <si>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</si>
  <si>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</si>
  <si>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</si>
  <si>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</si>
  <si>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</si>
  <si>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</si>
  <si>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</si>
  <si>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</si>
  <si>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</si>
  <si>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</si>
  <si>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</si>
  <si>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</si>
  <si>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</si>
  <si>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</si>
  <si>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</si>
  <si>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</si>
  <si>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</si>
  <si>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</si>
  <si>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</si>
  <si>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</si>
  <si>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</si>
  <si>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</si>
  <si>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</si>
  <si>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</si>
  <si>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</si>
  <si>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</si>
  <si>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</si>
  <si>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</si>
  <si>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</si>
  <si>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</si>
  <si>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</si>
  <si>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</si>
  <si>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</si>
  <si>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</si>
  <si>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</si>
  <si>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</si>
  <si>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</si>
  <si>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</si>
  <si>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</si>
  <si>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</si>
  <si>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</si>
  <si>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</si>
  <si>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</si>
  <si>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</si>
  <si>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</si>
  <si>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</si>
  <si>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</si>
  <si>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</si>
  <si>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</si>
  <si>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</si>
  <si>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</si>
  <si>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</si>
  <si>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</si>
  <si>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</si>
  <si>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</si>
  <si>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</si>
  <si>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</si>
  <si>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</si>
  <si>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</si>
  <si>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</si>
  <si>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</si>
  <si>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</si>
  <si>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</si>
  <si>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</si>
  <si>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</si>
  <si>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</si>
  <si>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</si>
  <si>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</si>
  <si>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</si>
  <si>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</si>
  <si>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</si>
  <si>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</si>
  <si>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</si>
  <si>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</si>
  <si>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</si>
  <si>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</si>
  <si>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</si>
  <si>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</si>
  <si>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</si>
  <si>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</si>
  <si>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</si>
  <si>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</si>
  <si>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</si>
  <si>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</si>
  <si>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</si>
  <si>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</si>
  <si>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</si>
  <si>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</si>
  <si>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</si>
  <si>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</si>
  <si>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</si>
  <si>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</si>
  <si>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</si>
  <si>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</si>
  <si>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</si>
  <si>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</si>
  <si>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</si>
  <si>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</si>
  <si>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</si>
  <si>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</si>
  <si>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</si>
  <si>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</si>
  <si>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</si>
  <si>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</si>
  <si>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</si>
  <si>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</si>
  <si>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</si>
  <si>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</si>
  <si>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</si>
  <si>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</si>
  <si>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</si>
  <si>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</si>
  <si>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</si>
  <si>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</si>
  <si>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</si>
  <si>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</si>
  <si>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</si>
  <si>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</si>
  <si>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</si>
  <si>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</si>
  <si>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</si>
  <si>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</si>
  <si>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</si>
  <si>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</si>
  <si>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</si>
  <si>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</si>
  <si>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</si>
  <si>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</si>
  <si>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</si>
  <si>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</si>
  <si>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</si>
  <si>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</si>
  <si>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</si>
  <si>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</si>
  <si>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</si>
  <si>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</si>
  <si>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</si>
  <si>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</si>
  <si>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</si>
  <si>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</si>
  <si>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</si>
  <si>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</si>
  <si>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</si>
  <si>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</si>
  <si>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</si>
  <si>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</si>
  <si>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</si>
  <si>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</si>
  <si>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</si>
  <si>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</si>
  <si>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</si>
  <si>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</si>
  <si>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</si>
  <si>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</si>
  <si>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</si>
  <si>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</si>
  <si>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</si>
  <si>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</si>
  <si>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</si>
  <si>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</si>
  <si>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</si>
  <si>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</si>
  <si>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</si>
  <si>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</si>
  <si>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</si>
  <si>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</si>
  <si>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</si>
  <si>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</si>
  <si>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</si>
  <si>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</si>
  <si>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</si>
  <si>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</si>
  <si>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</si>
  <si>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</si>
  <si>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</si>
  <si>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</si>
  <si>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</si>
  <si>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</si>
  <si>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</si>
  <si>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</si>
  <si>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</si>
  <si>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</si>
  <si>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</si>
  <si>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</si>
  <si>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</si>
  <si>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</si>
  <si>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</si>
  <si>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</si>
  <si>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</si>
  <si>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</si>
  <si>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</si>
  <si>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</si>
  <si>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</si>
  <si>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</si>
  <si>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</si>
  <si>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</si>
  <si>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</si>
  <si>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</si>
  <si>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</si>
  <si>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</si>
  <si>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</si>
  <si>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</si>
  <si>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</si>
  <si>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</si>
  <si>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</si>
  <si>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</si>
  <si>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</si>
  <si>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</si>
  <si>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</si>
  <si>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</si>
  <si>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</si>
  <si>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</si>
  <si>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</si>
  <si>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</si>
  <si>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</si>
  <si>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</si>
  <si>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</si>
  <si>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</si>
  <si>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</si>
  <si>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</si>
  <si>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</si>
  <si>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</si>
  <si>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</si>
  <si>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</si>
  <si>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</si>
  <si>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</si>
  <si>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</si>
  <si>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</si>
  <si>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</si>
  <si>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</si>
  <si>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</si>
  <si>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</si>
  <si>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</si>
  <si>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</si>
  <si>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</si>
  <si>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</si>
  <si>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</si>
  <si>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</si>
  <si>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</si>
  <si>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</si>
  <si>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</si>
  <si>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</si>
  <si>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</si>
  <si>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</si>
  <si>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</si>
  <si>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</si>
  <si>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</si>
  <si>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</si>
  <si>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</si>
  <si>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</si>
  <si>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</si>
  <si>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</si>
  <si>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</si>
  <si>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</si>
  <si>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</si>
  <si>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</si>
  <si>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</si>
  <si>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</si>
  <si>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</si>
  <si>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</si>
  <si>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</si>
  <si>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</si>
  <si>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</si>
  <si>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</si>
  <si>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</si>
  <si>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</si>
  <si>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</si>
  <si>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</si>
  <si>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</si>
  <si>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</si>
  <si>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</si>
  <si>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</si>
  <si>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</si>
  <si>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</si>
  <si>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</si>
  <si>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</si>
  <si>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</si>
  <si>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</si>
  <si>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</si>
  <si>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</si>
  <si>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</si>
  <si>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</si>
  <si>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</si>
  <si>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</si>
  <si>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</si>
  <si>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</si>
  <si>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</si>
  <si>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</si>
  <si>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</si>
  <si>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</si>
  <si>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</si>
  <si>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</si>
  <si>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</si>
  <si>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</si>
  <si>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</si>
  <si>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</si>
  <si>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</si>
  <si>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</si>
  <si>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</si>
  <si>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</si>
  <si>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</si>
  <si>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</si>
  <si>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</si>
  <si>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</si>
  <si>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</si>
  <si>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</si>
  <si>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</si>
  <si>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</si>
  <si>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</si>
  <si>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</si>
  <si>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</si>
  <si>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</si>
  <si>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</si>
  <si>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</si>
  <si>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</si>
  <si>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</si>
  <si>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</si>
  <si>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</si>
  <si>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</si>
  <si>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</si>
  <si>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</si>
  <si>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</si>
  <si>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</si>
  <si>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</si>
  <si>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</si>
  <si>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</si>
  <si>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</si>
  <si>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</si>
  <si>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</si>
  <si>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</si>
  <si>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</si>
  <si>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</si>
  <si>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</si>
  <si>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</si>
  <si>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</si>
  <si>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</si>
  <si>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</si>
  <si>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</si>
  <si>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</si>
  <si>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</si>
  <si>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</si>
  <si>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</si>
  <si>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</si>
  <si>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</si>
  <si>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</si>
  <si>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</si>
  <si>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</si>
  <si>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</si>
  <si>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</si>
  <si>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</si>
  <si>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</si>
  <si>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</si>
  <si>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</si>
  <si>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</si>
  <si>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</si>
  <si>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</si>
  <si>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</si>
  <si>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</si>
  <si>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</si>
  <si>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</si>
  <si>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</si>
  <si>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</si>
  <si>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</si>
  <si>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</si>
  <si>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</si>
  <si>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</si>
  <si>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</si>
  <si>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</si>
  <si>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</si>
  <si>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</si>
  <si>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</si>
  <si>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</si>
  <si>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</si>
  <si>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</si>
  <si>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</si>
  <si>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</si>
  <si>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</si>
  <si>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</si>
  <si>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</si>
  <si>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</si>
  <si>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</si>
  <si>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</si>
  <si>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</si>
  <si>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</si>
  <si>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</si>
  <si>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</si>
  <si>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</si>
  <si>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</si>
  <si>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</si>
  <si>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</si>
  <si>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</si>
  <si>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</si>
  <si>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</si>
  <si>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</si>
  <si>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</si>
  <si>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</si>
  <si>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</si>
  <si>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</si>
  <si>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</si>
  <si>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</si>
  <si>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</si>
  <si>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</si>
  <si>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</si>
  <si>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</si>
  <si>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</si>
  <si>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</si>
  <si>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</si>
  <si>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</si>
  <si>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</si>
  <si>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</si>
  <si>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</si>
  <si>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</si>
  <si>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</si>
  <si>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</si>
  <si>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</si>
  <si>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</si>
  <si>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</si>
  <si>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</si>
  <si>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</si>
  <si>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</si>
  <si>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</si>
  <si>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</si>
  <si>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</si>
  <si>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</si>
  <si>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</si>
  <si>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</si>
  <si>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</si>
  <si>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</si>
  <si>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</si>
  <si>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</si>
  <si>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</si>
  <si>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</si>
  <si>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</si>
  <si>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</si>
  <si>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</si>
  <si>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</si>
  <si>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</si>
  <si>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</si>
  <si>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</si>
  <si>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</si>
  <si>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</si>
  <si>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</si>
  <si>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</si>
  <si>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</si>
  <si>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</si>
  <si>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</si>
  <si>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</si>
  <si>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</si>
  <si>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</si>
  <si>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</si>
  <si>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</si>
  <si>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</si>
  <si>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</si>
  <si>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</si>
  <si>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</si>
  <si>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</si>
  <si>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</si>
  <si>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</si>
  <si>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</si>
  <si>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</si>
  <si>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</si>
  <si>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</si>
  <si>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</si>
  <si>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</si>
  <si>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</si>
  <si>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</si>
  <si>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</si>
  <si>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</si>
  <si>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</si>
  <si>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</si>
  <si>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</si>
  <si>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</si>
  <si>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</si>
  <si>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</si>
  <si>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</si>
  <si>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</si>
  <si>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</si>
  <si>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</si>
  <si>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</si>
  <si>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</si>
  <si>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</si>
  <si>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</si>
  <si>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</si>
  <si>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</si>
  <si>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</si>
  <si>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</si>
  <si>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</si>
  <si>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</si>
  <si>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</si>
  <si>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</si>
  <si>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</si>
  <si>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</si>
  <si>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</si>
  <si>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</si>
  <si>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</si>
  <si>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</si>
  <si>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</si>
  <si>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</si>
  <si>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</si>
  <si>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</si>
  <si>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</si>
  <si>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</si>
  <si>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</si>
  <si>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</si>
  <si>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</si>
  <si>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</si>
  <si>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</si>
  <si>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</si>
  <si>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</si>
  <si>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</si>
  <si>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</si>
  <si>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</si>
  <si>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</si>
  <si>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</si>
  <si>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</si>
  <si>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</si>
  <si>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</si>
  <si>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</si>
  <si>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</si>
  <si>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</si>
  <si>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</si>
  <si>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</si>
  <si>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</si>
  <si>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</si>
  <si>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</si>
  <si>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</si>
  <si>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</si>
  <si>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</si>
  <si>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</si>
  <si>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</si>
  <si>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</si>
  <si>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</si>
  <si>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</si>
  <si>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</si>
  <si>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</si>
  <si>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</si>
  <si>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</si>
  <si>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</si>
  <si>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</si>
  <si>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</si>
  <si>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</si>
  <si>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</si>
  <si>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</si>
  <si>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</si>
  <si>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</si>
  <si>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</si>
  <si>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</si>
  <si>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</si>
  <si>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</si>
  <si>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</si>
  <si>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</si>
  <si>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</si>
  <si>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</si>
  <si>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</si>
  <si>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</si>
  <si>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</si>
  <si>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</si>
  <si>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</si>
  <si>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</si>
  <si>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</si>
  <si>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</si>
  <si>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</si>
  <si>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</si>
  <si>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</si>
  <si>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</si>
  <si>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</si>
  <si>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</si>
  <si>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</si>
  <si>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</si>
  <si>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</si>
  <si>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</si>
  <si>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</si>
  <si>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</si>
  <si>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</si>
  <si>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</si>
  <si>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</si>
  <si>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</si>
  <si>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</si>
  <si>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</si>
  <si>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</si>
  <si>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</si>
  <si>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</si>
  <si>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</si>
  <si>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</si>
  <si>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</si>
  <si>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</si>
  <si>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</si>
  <si>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</si>
  <si>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</si>
  <si>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</si>
  <si>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</si>
  <si>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</si>
  <si>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</si>
  <si>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</si>
  <si>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</si>
  <si>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</si>
  <si>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</si>
  <si>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</si>
  <si>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</si>
  <si>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</si>
  <si>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</si>
  <si>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</si>
  <si>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</si>
  <si>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</si>
  <si>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</si>
  <si>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</si>
  <si>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</si>
  <si>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</si>
  <si>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</si>
  <si>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</si>
  <si>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</si>
  <si>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</si>
  <si>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</si>
  <si>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</si>
  <si>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</si>
  <si>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</si>
  <si>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</si>
  <si>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</si>
  <si>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</si>
  <si>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</si>
  <si>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</si>
  <si>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</si>
  <si>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</si>
  <si>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</si>
  <si>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</si>
  <si>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</si>
  <si>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</si>
  <si>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</si>
  <si>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</si>
  <si>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</si>
  <si>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</si>
  <si>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</si>
  <si>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</si>
  <si>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</si>
  <si>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</si>
  <si>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</si>
  <si>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</si>
  <si>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</si>
  <si>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</si>
  <si>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</si>
  <si>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</si>
  <si>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</si>
  <si>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</si>
  <si>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</si>
  <si>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</si>
  <si>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</si>
  <si>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</si>
  <si>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</si>
  <si>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</si>
  <si>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</si>
  <si>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</si>
  <si>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</si>
  <si>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</si>
  <si>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</si>
  <si>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</si>
  <si>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</si>
  <si>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</si>
  <si>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</si>
  <si>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</si>
  <si>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</si>
  <si>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</si>
  <si>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</si>
  <si>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</si>
  <si>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</si>
  <si>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</si>
  <si>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</si>
  <si>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</si>
  <si>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</si>
  <si>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</si>
  <si>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</si>
  <si>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</si>
  <si>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</si>
  <si>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</si>
  <si>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</si>
  <si>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</si>
  <si>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</si>
  <si>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</si>
  <si>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</si>
  <si>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</si>
  <si>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</si>
  <si>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</si>
  <si>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</si>
  <si>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</si>
  <si>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</si>
  <si>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</si>
  <si>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</si>
  <si>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</si>
  <si>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</si>
  <si>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</si>
  <si>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</si>
  <si>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</si>
  <si>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</si>
  <si>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</si>
  <si>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</si>
  <si>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</si>
  <si>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</si>
  <si>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</si>
  <si>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</si>
  <si>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</si>
  <si>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</si>
  <si>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</si>
  <si>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</si>
  <si>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</si>
  <si>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</si>
  <si>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</si>
  <si>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</si>
  <si>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</si>
  <si>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</si>
  <si>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</si>
  <si>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</si>
  <si>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</si>
  <si>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</si>
  <si>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</si>
  <si>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</si>
  <si>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</si>
  <si>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</si>
  <si>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</si>
  <si>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</si>
  <si>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</si>
  <si>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</si>
  <si>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</si>
  <si>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</si>
  <si>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</si>
  <si>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</si>
  <si>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</si>
  <si>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</si>
  <si>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</si>
  <si>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</si>
  <si>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</si>
  <si>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</si>
  <si>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</si>
  <si>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</si>
  <si>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</si>
  <si>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</si>
  <si>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</si>
  <si>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</si>
  <si>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</si>
  <si>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</si>
  <si>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</si>
  <si>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</si>
  <si>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</si>
  <si>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</si>
  <si>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</si>
  <si>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</si>
  <si>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</si>
  <si>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</si>
  <si>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</si>
  <si>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</si>
  <si>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</si>
  <si>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</si>
  <si>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</si>
  <si>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</si>
  <si>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</si>
  <si>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</si>
  <si>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</si>
  <si>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</si>
  <si>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</si>
  <si>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</si>
  <si>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</si>
  <si>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</si>
  <si>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</si>
  <si>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</si>
  <si>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</si>
  <si>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</si>
  <si>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</si>
  <si>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</si>
  <si>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</si>
  <si>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</si>
  <si>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</si>
  <si>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</si>
  <si>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</si>
  <si>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</si>
  <si>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</si>
  <si>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</si>
  <si>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</si>
  <si>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</si>
  <si>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</si>
  <si>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</si>
  <si>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</si>
  <si>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</si>
  <si>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</si>
  <si>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</si>
  <si>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</si>
  <si>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</si>
  <si>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</si>
  <si>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</si>
  <si>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</si>
  <si>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</si>
  <si>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</si>
  <si>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</si>
  <si>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</si>
  <si>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</si>
  <si>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</si>
  <si>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</si>
  <si>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</si>
  <si>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</si>
  <si>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</si>
  <si>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</si>
  <si>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</si>
  <si>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</si>
  <si>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</si>
  <si>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</si>
  <si>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</si>
  <si>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</si>
  <si>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</si>
  <si>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</si>
  <si>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</si>
  <si>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</si>
  <si>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</si>
  <si>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</si>
  <si>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</si>
  <si>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</si>
  <si>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</si>
  <si>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</si>
  <si>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</si>
  <si>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</si>
  <si>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</si>
  <si>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</si>
  <si>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</si>
  <si>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</si>
  <si>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</si>
  <si>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</si>
  <si>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</si>
  <si>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</si>
  <si>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</si>
  <si>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</si>
  <si>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</si>
  <si>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</si>
  <si>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</si>
  <si>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</si>
  <si>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</si>
  <si>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</si>
  <si>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</si>
  <si>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</si>
  <si>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</si>
  <si>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</si>
  <si>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</si>
  <si>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</si>
  <si>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</si>
  <si>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</si>
  <si>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</si>
  <si>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</si>
  <si>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</si>
  <si>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</si>
  <si>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</si>
  <si>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</si>
  <si>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</si>
  <si>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</si>
  <si>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</si>
  <si>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</si>
  <si>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</si>
  <si>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</si>
  <si>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</si>
  <si>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</si>
  <si>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</si>
  <si>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</si>
  <si>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</si>
  <si>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</si>
  <si>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</si>
  <si>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</si>
  <si>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</si>
  <si>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</si>
  <si>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</si>
  <si>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</si>
  <si>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</si>
  <si>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</si>
  <si>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</si>
  <si>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</si>
  <si>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</si>
  <si>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</si>
  <si>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</si>
  <si>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</si>
  <si>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</si>
  <si>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</si>
  <si>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</si>
  <si>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</si>
  <si>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</si>
  <si>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</si>
  <si>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</si>
  <si>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</si>
  <si>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</si>
  <si>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</si>
  <si>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</si>
  <si>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</si>
  <si>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</si>
  <si>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</si>
  <si>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</si>
  <si>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</si>
  <si>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</si>
  <si>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</si>
  <si>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</si>
  <si>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</si>
  <si>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</si>
  <si>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</si>
  <si>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</si>
  <si>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</si>
  <si>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</si>
  <si>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</si>
  <si>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</si>
  <si>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</si>
  <si>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</si>
  <si>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</si>
  <si>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</si>
  <si>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</si>
  <si>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</si>
  <si>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</si>
  <si>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</si>
  <si>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</si>
  <si>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</si>
  <si>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</si>
  <si>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</si>
  <si>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</si>
  <si>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</si>
  <si>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</si>
  <si>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</si>
  <si>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</si>
  <si>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</si>
  <si>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</si>
  <si>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</si>
  <si>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</si>
  <si>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</si>
  <si>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</si>
  <si>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</si>
  <si>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</si>
  <si>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</si>
  <si>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</si>
  <si>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</si>
  <si>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</si>
  <si>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</si>
  <si>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</si>
  <si>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</si>
  <si>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</si>
  <si>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</si>
  <si>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</si>
  <si>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</si>
  <si>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</si>
  <si>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</si>
  <si>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</si>
  <si>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</si>
  <si>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</si>
  <si>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</si>
  <si>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</si>
  <si>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</si>
  <si>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</si>
  <si>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</si>
  <si>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</si>
  <si>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</si>
  <si>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</si>
  <si>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</si>
  <si>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</si>
  <si>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</si>
  <si>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</si>
  <si>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</si>
  <si>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</si>
  <si>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</si>
  <si>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</si>
  <si>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</si>
  <si>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</si>
  <si>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</si>
  <si>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</si>
  <si>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</si>
  <si>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</si>
  <si>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</si>
  <si>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</si>
  <si>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</si>
  <si>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</si>
  <si>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</si>
  <si>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</si>
  <si>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</si>
  <si>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</si>
  <si>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</si>
  <si>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</si>
  <si>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</si>
  <si>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</si>
  <si>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</si>
  <si>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</si>
  <si>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</si>
  <si>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</si>
  <si>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</si>
  <si>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</si>
  <si>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</si>
  <si>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</si>
  <si>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</si>
  <si>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</si>
  <si>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</si>
  <si>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</si>
  <si>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</si>
  <si>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</si>
  <si>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</si>
  <si>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</si>
  <si>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</si>
  <si>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</si>
  <si>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</si>
  <si>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</si>
  <si>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</si>
  <si>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</si>
  <si>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</si>
  <si>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</si>
  <si>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</si>
  <si>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</si>
  <si>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</si>
  <si>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</si>
  <si>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</si>
  <si>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</si>
  <si>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</si>
  <si>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</si>
  <si>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</si>
  <si>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</si>
  <si>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</si>
  <si>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</si>
  <si>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</si>
  <si>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</si>
  <si>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</si>
  <si>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</si>
  <si>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</si>
  <si>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</si>
  <si>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</si>
  <si>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</si>
  <si>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</si>
  <si>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</si>
  <si>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</si>
  <si>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</si>
  <si>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</si>
  <si>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</si>
  <si>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</si>
  <si>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</si>
  <si>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</si>
  <si>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</si>
  <si>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</si>
  <si>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</si>
  <si>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</si>
  <si>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</si>
  <si>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</si>
  <si>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</si>
  <si>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</si>
  <si>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</si>
  <si>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</si>
  <si>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</si>
  <si>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</si>
  <si>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</si>
  <si>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</si>
  <si>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</si>
  <si>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</si>
  <si>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</si>
  <si>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</si>
  <si>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</si>
  <si>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</si>
  <si>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</si>
  <si>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</si>
  <si>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</si>
  <si>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</si>
  <si>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</si>
  <si>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</si>
  <si>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</si>
  <si>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</si>
  <si>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</si>
  <si>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</si>
  <si>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</si>
  <si>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</si>
  <si>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</si>
  <si>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</si>
  <si>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</si>
  <si>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</si>
  <si>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</si>
  <si>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</si>
  <si>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</si>
  <si>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</si>
  <si>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</si>
  <si>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</si>
  <si>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</si>
  <si>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</si>
  <si>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</si>
  <si>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</si>
  <si>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</si>
  <si>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</si>
  <si>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</si>
  <si>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</si>
  <si>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</si>
  <si>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</si>
  <si>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</si>
  <si>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</si>
  <si>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</si>
  <si>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</si>
  <si>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</si>
  <si>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</si>
  <si>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</si>
  <si>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</si>
  <si>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</si>
  <si>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</si>
  <si>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</si>
  <si>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</si>
  <si>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</si>
  <si>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</si>
  <si>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</si>
  <si>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</si>
  <si>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</si>
  <si>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</si>
  <si>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</si>
  <si>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</si>
  <si>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</si>
  <si>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</si>
  <si>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</si>
  <si>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</si>
  <si>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</si>
  <si>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</si>
  <si>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</si>
  <si>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</si>
  <si>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</si>
  <si>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</si>
  <si>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</si>
  <si>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</si>
  <si>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</si>
  <si>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</si>
  <si>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</si>
  <si>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</si>
  <si>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</si>
  <si>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</si>
  <si>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</si>
  <si>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</si>
  <si>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</si>
  <si>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</si>
  <si>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</si>
  <si>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</si>
  <si>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</si>
  <si>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</si>
  <si>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</si>
  <si>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</si>
  <si>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</si>
  <si>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</si>
  <si>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</si>
  <si>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</si>
  <si>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</si>
  <si>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</si>
  <si>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</si>
  <si>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</si>
  <si>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</si>
  <si>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</si>
  <si>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</si>
  <si>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</si>
  <si>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</si>
  <si>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</si>
  <si>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</si>
  <si>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</si>
  <si>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</si>
  <si>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</si>
  <si>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</si>
  <si>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</si>
  <si>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</si>
  <si>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</si>
  <si>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</si>
  <si>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</si>
  <si>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</si>
  <si>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</si>
  <si>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</si>
  <si>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</si>
  <si>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</si>
  <si>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</si>
  <si>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</si>
  <si>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</si>
  <si>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</si>
  <si>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</si>
  <si>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</si>
  <si>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</si>
  <si>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</si>
  <si>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</si>
  <si>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</si>
  <si>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</si>
  <si>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</si>
  <si>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</si>
  <si>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</si>
  <si>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</si>
  <si>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</si>
  <si>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</si>
  <si>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</si>
  <si>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</si>
  <si>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</si>
  <si>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</si>
  <si>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</si>
  <si>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</si>
  <si>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</si>
  <si>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</si>
  <si>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</si>
  <si>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</si>
  <si>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</si>
  <si>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</si>
  <si>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</si>
  <si>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</si>
  <si>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</si>
  <si>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</si>
  <si>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</si>
  <si>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</si>
  <si>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</si>
  <si>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</si>
  <si>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</si>
  <si>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</si>
  <si>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</si>
  <si>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</si>
  <si>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</si>
  <si>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</si>
  <si>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</si>
  <si>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</si>
  <si>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</si>
  <si>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</si>
  <si>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</si>
  <si>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</si>
  <si>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</si>
  <si>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</si>
  <si>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</si>
  <si>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</si>
  <si>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</si>
  <si>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</si>
  <si>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</si>
  <si>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</si>
  <si>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</si>
  <si>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</si>
  <si>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</si>
  <si>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</si>
  <si>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</si>
  <si>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</si>
  <si>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</si>
  <si>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</si>
  <si>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</si>
  <si>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</si>
  <si>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</si>
  <si>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</si>
  <si>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</si>
  <si>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</si>
  <si>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</si>
  <si>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</si>
  <si>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</si>
  <si>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</si>
  <si>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</si>
  <si>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</si>
  <si>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</si>
  <si>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</si>
  <si>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</si>
  <si>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</si>
  <si>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</si>
  <si>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</si>
  <si>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</si>
  <si>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</si>
  <si>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</si>
  <si>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</si>
  <si>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</si>
  <si>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</si>
  <si>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</si>
  <si>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</si>
  <si>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</si>
  <si>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</si>
  <si>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</si>
  <si>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</si>
  <si>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</si>
  <si>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</si>
  <si>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</si>
  <si>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</si>
  <si>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</si>
  <si>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</si>
  <si>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</si>
  <si>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</si>
  <si>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</si>
  <si>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</si>
  <si>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</si>
  <si>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</si>
  <si>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</si>
  <si>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</si>
  <si>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</si>
  <si>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</si>
  <si>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</si>
  <si>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</si>
  <si>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</si>
  <si>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</si>
  <si>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</si>
  <si>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</si>
  <si>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</si>
  <si>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</si>
  <si>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</si>
  <si>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</si>
  <si>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</si>
  <si>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</si>
  <si>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</si>
  <si>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</si>
  <si>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</si>
  <si>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</si>
  <si>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</si>
  <si>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</si>
  <si>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</si>
  <si>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</si>
  <si>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</si>
  <si>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</si>
  <si>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</si>
  <si>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</si>
  <si>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</si>
  <si>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</si>
  <si>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</si>
  <si>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</si>
  <si>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</si>
  <si>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</si>
  <si>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</si>
  <si>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</si>
  <si>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</si>
  <si>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</si>
  <si>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</si>
  <si>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</si>
  <si>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</si>
  <si>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</si>
  <si>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</si>
  <si>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</si>
  <si>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</si>
  <si>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</si>
  <si>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</si>
  <si>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</si>
  <si>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</si>
  <si>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</si>
  <si>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</si>
  <si>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</si>
  <si>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</si>
  <si>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</si>
  <si>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</si>
  <si>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</si>
  <si>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</si>
  <si>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</si>
  <si>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</si>
  <si>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</si>
  <si>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</si>
  <si>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</si>
  <si>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</si>
  <si>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</si>
  <si>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</si>
  <si>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</si>
  <si>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</si>
  <si>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</si>
  <si>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</si>
  <si>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</si>
  <si>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</si>
  <si>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</si>
  <si>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</si>
  <si>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</si>
  <si>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</si>
  <si>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</si>
  <si>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</si>
  <si>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</si>
  <si>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</si>
  <si>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</si>
  <si>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</si>
  <si>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</si>
  <si>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</si>
  <si>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</si>
  <si>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</si>
  <si>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</si>
  <si>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</si>
  <si>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</si>
  <si>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</si>
  <si>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</si>
  <si>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</si>
  <si>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</si>
  <si>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</si>
  <si>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</si>
  <si>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</si>
  <si>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</si>
  <si>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</si>
  <si>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</si>
  <si>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</si>
  <si>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</si>
  <si>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</si>
  <si>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</si>
  <si>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</si>
  <si>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</si>
  <si>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</si>
  <si>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</si>
  <si>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</si>
  <si>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</si>
  <si>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</si>
  <si>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</si>
  <si>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</si>
  <si>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</si>
  <si>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</si>
  <si>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</si>
  <si>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</si>
  <si>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</si>
  <si>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</si>
  <si>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</si>
  <si>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</si>
  <si>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</si>
  <si>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</si>
  <si>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</si>
  <si>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</si>
  <si>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</si>
  <si>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</si>
  <si>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</si>
  <si>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</si>
  <si>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</si>
  <si>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</si>
  <si>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</si>
  <si>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</si>
  <si>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</si>
  <si>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</si>
  <si>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</si>
  <si>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</si>
  <si>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</si>
  <si>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</si>
  <si>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</si>
  <si>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</si>
  <si>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</si>
  <si>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</si>
  <si>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</si>
  <si>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</si>
  <si>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</si>
  <si>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</si>
  <si>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</si>
  <si>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</si>
  <si>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</si>
  <si>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</si>
  <si>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</si>
  <si>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</si>
  <si>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</si>
  <si>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</si>
  <si>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</si>
  <si>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</si>
  <si>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</si>
  <si>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</si>
  <si>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</si>
  <si>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</si>
  <si>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</si>
  <si>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</si>
  <si>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</si>
  <si>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</si>
  <si>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</si>
  <si>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</si>
  <si>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</si>
  <si>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</si>
  <si>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</si>
  <si>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</si>
  <si>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</si>
  <si>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</si>
  <si>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</si>
  <si>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</si>
  <si>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</si>
  <si>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</si>
  <si>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</si>
  <si>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</si>
  <si>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</si>
  <si>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</si>
  <si>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</si>
  <si>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</si>
  <si>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</si>
  <si>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</si>
  <si>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</si>
  <si>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</si>
  <si>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</si>
  <si>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</si>
  <si>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</si>
  <si>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</si>
  <si>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</si>
  <si>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</si>
  <si>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</si>
  <si>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</si>
  <si>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</si>
  <si>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</si>
  <si>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</si>
  <si>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</si>
  <si>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</si>
  <si>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</si>
  <si>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</si>
  <si>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</si>
  <si>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</si>
  <si>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</si>
  <si>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</si>
  <si>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</si>
  <si>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</si>
  <si>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</si>
  <si>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</si>
  <si>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</si>
  <si>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</si>
  <si>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</si>
  <si>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</si>
  <si>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</si>
  <si>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</si>
  <si>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</si>
  <si>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</si>
  <si>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</si>
  <si>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</si>
  <si>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</si>
  <si>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</si>
  <si>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</si>
  <si>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</si>
  <si>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</si>
  <si>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</si>
  <si>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</si>
  <si>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</si>
  <si>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</si>
  <si>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</si>
  <si>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</si>
  <si>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</si>
  <si>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</si>
  <si>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</si>
  <si>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</si>
  <si>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</si>
  <si>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</si>
  <si>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</si>
  <si>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</si>
  <si>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</si>
  <si>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</si>
  <si>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</si>
  <si>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</si>
  <si>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</si>
  <si>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</si>
  <si>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</si>
  <si>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</si>
  <si>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</si>
  <si>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</si>
  <si>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</si>
  <si>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</si>
  <si>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</si>
  <si>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</si>
  <si>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</si>
  <si>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</si>
  <si>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</si>
  <si>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</si>
  <si>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</si>
  <si>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</si>
  <si>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</si>
  <si>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</si>
  <si>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</si>
  <si>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</si>
  <si>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</si>
  <si>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</si>
  <si>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</si>
  <si>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</si>
  <si>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</si>
  <si>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</si>
  <si>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</si>
  <si>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</si>
  <si>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</si>
  <si>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</si>
  <si>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</si>
  <si>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</si>
  <si>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</si>
  <si>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</si>
  <si>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</si>
  <si>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</si>
  <si>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</si>
  <si>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</si>
  <si>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</si>
  <si>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</si>
  <si>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</si>
  <si>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</si>
  <si>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</si>
  <si>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</si>
  <si>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</si>
  <si>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</si>
  <si>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</si>
  <si>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</si>
  <si>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</si>
  <si>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</si>
  <si>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</si>
  <si>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</si>
  <si>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</si>
  <si>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</si>
  <si>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</si>
  <si>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</si>
  <si>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</si>
  <si>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</si>
  <si>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</si>
  <si>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</si>
  <si>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</si>
  <si>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</si>
  <si>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</si>
  <si>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</si>
  <si>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</si>
  <si>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</si>
  <si>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</si>
  <si>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</si>
  <si>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</si>
  <si>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</si>
  <si>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</si>
  <si>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</si>
  <si>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</si>
  <si>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</si>
  <si>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</si>
  <si>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</si>
  <si>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</si>
  <si>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</si>
  <si>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</si>
  <si>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</si>
  <si>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</si>
  <si>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</si>
  <si>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</si>
  <si>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</si>
  <si>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</si>
  <si>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</si>
  <si>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</si>
  <si>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</si>
  <si>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</si>
  <si>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</si>
  <si>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</si>
  <si>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</si>
  <si>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</si>
  <si>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</si>
  <si>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</si>
  <si>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</si>
  <si>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</si>
  <si>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</si>
  <si>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</si>
  <si>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</si>
  <si>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</si>
  <si>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</si>
  <si>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</si>
  <si>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</si>
  <si>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</si>
  <si>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</si>
  <si>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</si>
  <si>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</si>
  <si>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</si>
  <si>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</si>
  <si>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</si>
  <si>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</si>
  <si>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</si>
  <si>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</si>
  <si>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</si>
  <si>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</si>
  <si>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</si>
  <si>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</si>
  <si>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</si>
  <si>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</si>
  <si>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</si>
  <si>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</si>
  <si>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</si>
  <si>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</si>
  <si>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</si>
  <si>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</si>
  <si>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</si>
  <si>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</si>
  <si>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</si>
  <si>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</si>
  <si>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</si>
  <si>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</si>
  <si>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</si>
  <si>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</si>
  <si>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</si>
  <si>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</si>
  <si>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</si>
  <si>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</si>
  <si>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</si>
  <si>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</si>
  <si>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</si>
  <si>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</si>
  <si>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</si>
  <si>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</si>
  <si>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</si>
  <si>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</si>
  <si>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</si>
  <si>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</si>
  <si>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</si>
  <si>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</si>
  <si>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</si>
  <si>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</si>
  <si>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</si>
  <si>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</si>
  <si>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</si>
  <si>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</si>
  <si>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</si>
  <si>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</si>
  <si>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</si>
  <si>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</si>
  <si>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</si>
  <si>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</si>
  <si>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</si>
  <si>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</si>
  <si>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</si>
  <si>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</si>
  <si>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</si>
  <si>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</si>
  <si>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</si>
  <si>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</si>
  <si>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</si>
  <si>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</si>
  <si>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</si>
  <si>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</si>
  <si>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</si>
  <si>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</si>
  <si>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</si>
  <si>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</si>
  <si>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</si>
  <si>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</si>
  <si>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</si>
  <si>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</si>
  <si>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</si>
  <si>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</si>
  <si>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</si>
  <si>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</si>
  <si>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</si>
  <si>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</si>
  <si>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</si>
  <si>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</si>
  <si>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</si>
  <si>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</si>
  <si>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</si>
  <si>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</si>
  <si>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</si>
  <si>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</si>
  <si>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</si>
  <si>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</si>
  <si>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</si>
  <si>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</si>
  <si>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</si>
  <si>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</si>
  <si>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</si>
  <si>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</si>
  <si>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</si>
  <si>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</si>
  <si>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</si>
  <si>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</si>
  <si>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</si>
  <si>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</si>
  <si>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</si>
  <si>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</si>
  <si>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</si>
  <si>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</si>
  <si>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</si>
  <si>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</si>
  <si>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</si>
  <si>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</si>
  <si>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</si>
  <si>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</si>
  <si>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</si>
  <si>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</si>
  <si>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</si>
  <si>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</si>
  <si>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</si>
  <si>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</si>
  <si>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</si>
  <si>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</si>
  <si>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</si>
  <si>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</si>
  <si>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</si>
  <si>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</si>
  <si>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</si>
  <si>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</si>
  <si>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</si>
  <si>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</si>
  <si>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</si>
  <si>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</si>
  <si>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</si>
  <si>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</si>
  <si>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</si>
  <si>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</si>
  <si>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</si>
  <si>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</si>
  <si>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</si>
  <si>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</si>
  <si>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</si>
  <si>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</si>
  <si>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</si>
  <si>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</si>
  <si>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</si>
  <si>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</si>
  <si>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</si>
  <si>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</si>
  <si>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</si>
  <si>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</si>
  <si>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</si>
  <si>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</si>
  <si>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</si>
  <si>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</si>
  <si>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</si>
  <si>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</si>
  <si>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</si>
  <si>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</si>
  <si>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</si>
  <si>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</si>
  <si>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</si>
  <si>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</si>
  <si>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</si>
  <si>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</si>
  <si>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</si>
  <si>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</si>
  <si>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</si>
  <si>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</si>
  <si>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</si>
  <si>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</si>
  <si>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</si>
  <si>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</si>
  <si>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</si>
  <si>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</si>
  <si>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</si>
  <si>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</si>
  <si>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</si>
  <si>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</si>
  <si>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</si>
  <si>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</si>
  <si>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</si>
  <si>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</si>
  <si>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</si>
  <si>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</si>
  <si>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</si>
  <si>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</si>
  <si>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</si>
  <si>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</si>
  <si>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</si>
  <si>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</si>
  <si>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</si>
  <si>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</si>
  <si>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</si>
  <si>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</si>
  <si>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</si>
  <si>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</si>
  <si>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</si>
  <si>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</si>
  <si>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</si>
  <si>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</si>
  <si>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</si>
  <si>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</si>
  <si>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</si>
  <si>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</si>
  <si>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</si>
  <si>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</si>
  <si>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</si>
  <si>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</si>
  <si>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</si>
  <si>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</si>
  <si>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</si>
  <si>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</si>
  <si>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</si>
  <si>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</si>
  <si>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</si>
  <si>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</si>
  <si>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</si>
  <si>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</si>
  <si>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</si>
  <si>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</si>
  <si>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</si>
  <si>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</si>
  <si>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</si>
  <si>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</si>
  <si>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</si>
  <si>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</si>
  <si>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</si>
  <si>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</si>
  <si>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</si>
  <si>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</si>
  <si>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</si>
  <si>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</si>
  <si>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</si>
  <si>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</si>
  <si>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</si>
  <si>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</si>
  <si>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</si>
  <si>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</si>
  <si>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</si>
  <si>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</si>
  <si>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</si>
  <si>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</si>
  <si>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</si>
  <si>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</si>
  <si>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</si>
  <si>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</si>
  <si>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</si>
  <si>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</si>
  <si>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</si>
  <si>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</si>
  <si>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</si>
  <si>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</si>
  <si>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</si>
  <si>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</si>
  <si>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</si>
  <si>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</si>
  <si>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</si>
  <si>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</si>
  <si>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</si>
  <si>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</si>
  <si>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</si>
  <si>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</si>
  <si>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</si>
  <si>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</si>
  <si>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</si>
  <si>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</si>
  <si>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</si>
  <si>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</si>
  <si>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</si>
  <si>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</si>
  <si>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</si>
  <si>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</si>
  <si>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</si>
  <si>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</si>
  <si>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</si>
  <si>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</si>
  <si>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</si>
  <si>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</si>
  <si>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</si>
  <si>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</si>
  <si>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</si>
  <si>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</si>
  <si>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</si>
  <si>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</si>
  <si>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</si>
  <si>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</si>
  <si>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</si>
  <si>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</si>
  <si>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</si>
  <si>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</si>
  <si>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</si>
  <si>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</si>
  <si>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</si>
  <si>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</si>
  <si>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</si>
  <si>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</si>
  <si>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</si>
  <si>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</si>
  <si>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</si>
  <si>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</si>
  <si>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</si>
  <si>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</si>
  <si>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</si>
  <si>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</si>
  <si>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</si>
  <si>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</si>
  <si>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</si>
  <si>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</si>
  <si>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</si>
  <si>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</si>
  <si>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</si>
  <si>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</si>
  <si>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</si>
  <si>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</si>
  <si>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</si>
  <si>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</si>
  <si>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</si>
  <si>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</si>
  <si>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</si>
  <si>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</si>
  <si>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</si>
  <si>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</si>
  <si>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</si>
  <si>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</si>
  <si>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</si>
  <si>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</si>
  <si>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</si>
  <si>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</si>
  <si>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</si>
  <si>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</si>
  <si>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</si>
  <si>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</si>
  <si>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</si>
  <si>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</si>
  <si>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</si>
  <si>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</si>
  <si>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</si>
  <si>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</si>
  <si>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</si>
  <si>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</si>
  <si>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</si>
  <si>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</si>
  <si>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</si>
  <si>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</si>
  <si>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</si>
  <si>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</si>
  <si>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</si>
  <si>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</si>
  <si>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</si>
  <si>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</si>
  <si>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</si>
  <si>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</si>
  <si>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</si>
  <si>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</si>
  <si>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</si>
  <si>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</si>
  <si>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</si>
  <si>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</si>
  <si>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</si>
  <si>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</si>
  <si>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</si>
  <si>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</si>
  <si>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</si>
  <si>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</si>
  <si>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</si>
  <si>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</si>
  <si>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</si>
  <si>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</si>
  <si>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</si>
  <si>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</si>
  <si>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</si>
  <si>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</si>
  <si>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</si>
  <si>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</si>
  <si>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</si>
  <si>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</si>
  <si>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</si>
  <si>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</si>
  <si>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</si>
  <si>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</si>
  <si>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</si>
  <si>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</si>
  <si>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</si>
  <si>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</si>
  <si>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</si>
  <si>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</si>
  <si>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</si>
  <si>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</si>
  <si>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</si>
  <si>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</si>
  <si>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</si>
  <si>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</si>
  <si>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</si>
  <si>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</si>
  <si>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</si>
  <si>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</si>
  <si>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</si>
  <si>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</si>
  <si>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</si>
  <si>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</si>
  <si>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</si>
  <si>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</si>
  <si>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</si>
  <si>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</si>
  <si>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</si>
  <si>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</si>
  <si>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</si>
  <si>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</si>
  <si>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</si>
  <si>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</si>
  <si>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</si>
  <si>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</si>
  <si>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</si>
  <si>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</si>
  <si>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</si>
  <si>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</si>
  <si>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</si>
  <si>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</si>
  <si>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</si>
  <si>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</si>
  <si>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</si>
  <si>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</si>
  <si>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</si>
  <si>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</si>
  <si>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</si>
  <si>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</si>
  <si>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</si>
  <si>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</si>
  <si>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</si>
  <si>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</si>
  <si>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</si>
  <si>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</si>
  <si>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</si>
  <si>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</si>
  <si>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</si>
  <si>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</si>
  <si>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</si>
  <si>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</si>
  <si>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</si>
  <si>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</si>
  <si>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</si>
  <si>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</si>
  <si>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</si>
  <si>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</si>
  <si>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</si>
  <si>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</si>
  <si>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</si>
  <si>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</si>
  <si>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</si>
  <si>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</si>
  <si>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</si>
  <si>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</si>
  <si>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</si>
  <si>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</si>
  <si>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</si>
  <si>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</si>
  <si>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</si>
  <si>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</si>
  <si>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</si>
  <si>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</si>
  <si>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</si>
  <si>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</si>
  <si>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</si>
  <si>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</si>
  <si>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</si>
  <si>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</si>
  <si>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</si>
  <si>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</si>
  <si>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</si>
  <si>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</si>
  <si>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</si>
  <si>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</si>
  <si>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</si>
  <si>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</si>
  <si>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</si>
  <si>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</si>
  <si>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</si>
  <si>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</si>
  <si>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</si>
  <si>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</si>
  <si>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</si>
  <si>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</si>
  <si>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</si>
  <si>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</si>
  <si>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</si>
  <si>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</si>
  <si>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</si>
  <si>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</si>
  <si>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</si>
  <si>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</si>
  <si>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</si>
  <si>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</si>
  <si>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</si>
  <si>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</si>
  <si>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</si>
  <si>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</si>
  <si>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</si>
  <si>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</si>
  <si>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</si>
  <si>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</si>
  <si>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</si>
  <si>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</si>
  <si>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</si>
  <si>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</si>
  <si>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</si>
  <si>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</si>
  <si>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</si>
  <si>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</si>
  <si>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</si>
  <si>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</si>
  <si>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</si>
  <si>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</si>
  <si>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</si>
  <si>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</si>
  <si>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</si>
  <si>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</si>
  <si>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</si>
  <si>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</si>
  <si>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</si>
  <si>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</si>
  <si>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</si>
  <si>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</si>
  <si>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</si>
  <si>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</si>
  <si>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</si>
  <si>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</si>
  <si>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</si>
  <si>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</si>
  <si>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</si>
  <si>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</si>
  <si>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</si>
  <si>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</si>
  <si>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</si>
  <si>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</si>
  <si>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</si>
  <si>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</si>
  <si>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</si>
  <si>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</si>
  <si>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</si>
  <si>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</si>
  <si>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</si>
  <si>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</si>
  <si>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</si>
  <si>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</si>
  <si>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</si>
  <si>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</si>
  <si>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</si>
  <si>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</si>
  <si>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</si>
  <si>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</si>
  <si>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</si>
  <si>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</si>
  <si>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</si>
  <si>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</si>
  <si>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</si>
  <si>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</si>
  <si>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</si>
  <si>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</si>
  <si>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</si>
  <si>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</si>
  <si>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</si>
  <si>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</si>
  <si>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</si>
  <si>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</si>
  <si>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</si>
  <si>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</si>
  <si>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</si>
  <si>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</si>
  <si>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</si>
  <si>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</si>
  <si>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</si>
  <si>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</si>
  <si>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</si>
  <si>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</si>
  <si>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</si>
  <si>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</si>
  <si>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</si>
  <si>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</si>
  <si>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</si>
  <si>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</si>
  <si>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</si>
  <si>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</si>
  <si>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</si>
  <si>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</si>
  <si>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</si>
  <si>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</si>
  <si>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</si>
  <si>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</si>
  <si>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</si>
  <si>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</si>
  <si>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</si>
  <si>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</si>
  <si>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</si>
  <si>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</si>
  <si>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</si>
  <si>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</si>
  <si>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</si>
  <si>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</si>
  <si>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</si>
  <si>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</si>
  <si>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</si>
  <si>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</si>
  <si>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</si>
  <si>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</si>
  <si>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</si>
  <si>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</si>
  <si>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</si>
  <si>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</si>
  <si>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</si>
  <si>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</si>
  <si>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</si>
  <si>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</si>
  <si>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</si>
  <si>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</si>
  <si>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</si>
  <si>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</si>
  <si>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</si>
  <si>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</si>
  <si>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</si>
  <si>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</si>
  <si>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</si>
  <si>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</si>
  <si>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</si>
  <si>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</si>
  <si>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</si>
  <si>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</si>
  <si>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</si>
  <si>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</si>
  <si>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</si>
  <si>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</si>
  <si>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</si>
  <si>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</si>
  <si>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</si>
  <si>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</si>
  <si>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</si>
  <si>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</si>
  <si>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</si>
  <si>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</si>
  <si>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</si>
  <si>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</si>
  <si>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</si>
  <si>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</si>
  <si>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</si>
  <si>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</si>
  <si>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</si>
  <si>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</si>
  <si>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</si>
  <si>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</si>
  <si>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</si>
  <si>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</si>
  <si>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</si>
  <si>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</si>
  <si>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</si>
  <si>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</si>
  <si>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</si>
  <si>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</si>
  <si>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</si>
  <si>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</si>
  <si>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</si>
  <si>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</si>
  <si>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</si>
  <si>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</si>
  <si>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</si>
  <si>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</si>
  <si>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</si>
  <si>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</si>
  <si>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</si>
  <si>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</si>
  <si>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</si>
  <si>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</si>
  <si>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</si>
  <si>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</si>
  <si>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</si>
  <si>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</si>
  <si>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</si>
  <si>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</si>
  <si>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</si>
  <si>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</si>
  <si>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</si>
  <si>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</si>
  <si>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</si>
  <si>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</si>
  <si>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</si>
  <si>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</si>
  <si>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</si>
  <si>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</si>
  <si>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</si>
  <si>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</si>
  <si>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</si>
  <si>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</si>
  <si>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</si>
  <si>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</si>
  <si>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</si>
  <si>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</si>
  <si>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</si>
  <si>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</si>
  <si>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</si>
  <si>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</si>
  <si>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</si>
  <si>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</si>
  <si>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</si>
  <si>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</si>
  <si>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</si>
  <si>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</si>
  <si>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</si>
  <si>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</si>
  <si>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</si>
  <si>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</si>
  <si>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</si>
  <si>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</si>
  <si>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</si>
  <si>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</si>
  <si>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</si>
  <si>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</si>
  <si>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</si>
  <si>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</si>
  <si>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</si>
  <si>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</si>
  <si>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</si>
  <si>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</si>
  <si>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</si>
  <si>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</si>
  <si>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</si>
  <si>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</si>
  <si>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</si>
  <si>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</si>
  <si>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</si>
  <si>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</si>
  <si>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</si>
  <si>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</si>
  <si>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</si>
  <si>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</si>
  <si>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</si>
  <si>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</si>
  <si>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</si>
  <si>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</si>
  <si>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</si>
  <si>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</si>
  <si>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</si>
  <si>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</si>
  <si>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</si>
  <si>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</si>
  <si>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</si>
  <si>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</si>
  <si>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</si>
  <si>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</si>
  <si>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</si>
  <si>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</si>
  <si>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</si>
  <si>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</si>
  <si>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</si>
  <si>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</si>
  <si>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</si>
  <si>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</si>
  <si>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</si>
  <si>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</si>
  <si>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</si>
  <si>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</si>
  <si>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</si>
  <si>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</si>
  <si>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</si>
  <si>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</si>
  <si>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</si>
  <si>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</si>
  <si>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</si>
  <si>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</si>
  <si>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</si>
  <si>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</si>
  <si>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</si>
  <si>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</si>
  <si>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</si>
  <si>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</si>
  <si>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</si>
  <si>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</si>
  <si>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</si>
  <si>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</si>
  <si>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</si>
  <si>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</si>
  <si>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</si>
  <si>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</si>
  <si>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</si>
  <si>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</si>
  <si>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</si>
  <si>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</si>
  <si>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</si>
  <si>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</si>
  <si>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</si>
  <si>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</si>
  <si>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</si>
  <si>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</si>
  <si>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</si>
  <si>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</si>
  <si>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</si>
  <si>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</si>
  <si>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</si>
  <si>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</si>
  <si>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</si>
  <si>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</si>
  <si>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</si>
  <si>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</si>
  <si>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</si>
  <si>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</si>
  <si>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</si>
  <si>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</si>
  <si>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</si>
  <si>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</si>
  <si>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</si>
  <si>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</si>
  <si>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</si>
  <si>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</si>
  <si>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</si>
  <si>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</si>
  <si>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</si>
  <si>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</si>
  <si>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</si>
  <si>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</si>
  <si>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</si>
  <si>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</si>
  <si>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</si>
  <si>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</si>
  <si>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</si>
  <si>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</si>
  <si>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</si>
  <si>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</si>
  <si>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</si>
  <si>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</si>
  <si>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</si>
  <si>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</si>
  <si>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</si>
  <si>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</si>
  <si>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</si>
  <si>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</si>
  <si>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</si>
  <si>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</si>
  <si>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</si>
  <si>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</si>
  <si>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</si>
  <si>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</si>
  <si>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</si>
  <si>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</si>
  <si>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</si>
  <si>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</si>
  <si>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</si>
  <si>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</si>
  <si>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</si>
  <si>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</si>
  <si>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</si>
  <si>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</si>
  <si>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</si>
  <si>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</si>
  <si>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</si>
  <si>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</si>
  <si>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</si>
  <si>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</si>
  <si>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</si>
  <si>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</si>
  <si>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</si>
  <si>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</si>
  <si>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</si>
  <si>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</si>
  <si>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</si>
  <si>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</si>
  <si>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</si>
  <si>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</si>
  <si>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</si>
  <si>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</si>
  <si>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</si>
  <si>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</si>
  <si>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</si>
  <si>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</si>
  <si>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</si>
  <si>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</si>
  <si>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</si>
  <si>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</si>
  <si>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</si>
  <si>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</si>
  <si>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</si>
  <si>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</si>
  <si>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</si>
  <si>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</si>
  <si>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</si>
  <si>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</si>
  <si>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</si>
  <si>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</si>
  <si>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</si>
  <si>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</si>
  <si>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</si>
  <si>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</si>
  <si>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</si>
  <si>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</si>
  <si>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</si>
  <si>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</si>
  <si>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</si>
  <si>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</si>
  <si>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</si>
  <si>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</si>
  <si>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</si>
  <si>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</si>
  <si>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</si>
  <si>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</si>
  <si>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</si>
  <si>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</si>
  <si>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</si>
  <si>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</si>
  <si>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</si>
  <si>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</si>
  <si>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</si>
  <si>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</si>
  <si>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</si>
  <si>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</si>
  <si>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</si>
  <si>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</si>
  <si>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</si>
  <si>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</si>
  <si>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</si>
  <si>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</si>
  <si>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</si>
  <si>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</si>
  <si>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</si>
  <si>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</si>
  <si>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</si>
  <si>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</si>
  <si>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</si>
  <si>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</si>
  <si>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</si>
  <si>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</si>
  <si>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</si>
  <si>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</si>
  <si>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</si>
  <si>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</si>
  <si>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</si>
  <si>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</si>
  <si>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</si>
  <si>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</si>
  <si>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</si>
  <si>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</si>
  <si>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</si>
  <si>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</si>
  <si>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</si>
  <si>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</si>
  <si>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</si>
  <si>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</si>
  <si>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</si>
  <si>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</si>
  <si>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</si>
  <si>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</si>
  <si>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</si>
  <si>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</si>
  <si>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</si>
  <si>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</si>
  <si>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</si>
  <si>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</si>
  <si>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</si>
  <si>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</si>
  <si>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</si>
  <si>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</si>
  <si>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</si>
  <si>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</si>
  <si>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</si>
  <si>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</si>
  <si>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</si>
  <si>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</si>
  <si>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</si>
  <si>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</si>
  <si>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</si>
  <si>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</si>
  <si>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</si>
  <si>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</si>
  <si>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</si>
  <si>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</si>
  <si>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</si>
  <si>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</si>
  <si>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</si>
  <si>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</si>
  <si>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</si>
  <si>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</si>
  <si>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</si>
  <si>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</si>
  <si>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</si>
  <si>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</si>
  <si>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</si>
  <si>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</si>
  <si>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</si>
  <si>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</si>
  <si>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</si>
  <si>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</si>
  <si>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</si>
  <si>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</si>
  <si>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</si>
  <si>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</si>
  <si>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</si>
  <si>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</si>
  <si>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</si>
  <si>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</si>
  <si>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</si>
  <si>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</si>
  <si>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</si>
  <si>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</si>
  <si>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</si>
  <si>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</si>
  <si>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</si>
  <si>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</si>
  <si>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</si>
  <si>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</si>
  <si>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</si>
  <si>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</si>
  <si>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</si>
  <si>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</si>
  <si>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</si>
  <si>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</si>
  <si>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</si>
  <si>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</si>
  <si>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</si>
  <si>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</si>
  <si>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</si>
  <si>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</si>
  <si>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</si>
  <si>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</si>
  <si>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</si>
  <si>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</si>
  <si>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</si>
  <si>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</si>
  <si>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</si>
  <si>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</si>
  <si>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</si>
  <si>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</si>
  <si>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</si>
  <si>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</si>
  <si>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</si>
  <si>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</si>
  <si>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</si>
  <si>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</si>
  <si>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</si>
  <si>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</si>
  <si>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</si>
  <si>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</si>
  <si>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</si>
  <si>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</si>
  <si>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</si>
  <si>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</si>
  <si>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</si>
  <si>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</si>
  <si>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</si>
  <si>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</si>
  <si>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</si>
  <si>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</si>
  <si>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</si>
  <si>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</si>
  <si>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</si>
  <si>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</si>
  <si>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</si>
  <si>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</si>
  <si>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</si>
  <si>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</si>
  <si>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</si>
  <si>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</si>
  <si>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</si>
  <si>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</si>
  <si>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</si>
  <si>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</si>
  <si>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</si>
  <si>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</si>
  <si>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</si>
  <si>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</si>
  <si>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</si>
  <si>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</si>
  <si>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</si>
  <si>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</si>
  <si>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</si>
  <si>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</si>
  <si>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</si>
  <si>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</si>
  <si>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</si>
  <si>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</si>
  <si>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</si>
  <si>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</si>
  <si>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</si>
  <si>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</si>
  <si>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</si>
  <si>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</si>
  <si>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</si>
  <si>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</si>
  <si>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</si>
  <si>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</si>
  <si>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</si>
  <si>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</si>
  <si>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</si>
  <si>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</si>
  <si>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</si>
  <si>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</si>
  <si>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</si>
  <si>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</si>
  <si>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</si>
  <si>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</si>
  <si>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</si>
  <si>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</si>
  <si>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</si>
  <si>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</si>
  <si>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</si>
  <si>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</si>
  <si>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</si>
  <si>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</si>
  <si>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</si>
  <si>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</si>
  <si>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</si>
  <si>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</si>
  <si>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</si>
  <si>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</si>
  <si>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</si>
  <si>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</si>
  <si>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</si>
  <si>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</si>
  <si>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</si>
  <si>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</si>
  <si>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</si>
  <si>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</si>
  <si>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</si>
  <si>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</si>
  <si>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</si>
  <si>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</si>
  <si>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</si>
  <si>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</si>
  <si>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</si>
  <si>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</si>
  <si>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</si>
  <si>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</si>
  <si>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</si>
  <si>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</si>
  <si>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</si>
  <si>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</si>
  <si>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</si>
  <si>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</si>
  <si>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</si>
  <si>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</si>
  <si>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</si>
  <si>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</si>
  <si>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</si>
  <si>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</si>
  <si>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</si>
  <si>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</si>
  <si>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</si>
  <si>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</si>
  <si>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</si>
  <si>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</si>
  <si>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</si>
  <si>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</si>
  <si>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</si>
  <si>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</si>
  <si>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</si>
  <si>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</si>
  <si>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</si>
  <si>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</si>
  <si>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</si>
  <si>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</si>
  <si>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</si>
  <si>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</si>
  <si>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</si>
  <si>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</si>
  <si>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</si>
  <si>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</si>
  <si>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</si>
  <si>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</si>
  <si>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</si>
  <si>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</si>
  <si>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</si>
  <si>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</si>
  <si>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</si>
  <si>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</si>
  <si>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</si>
  <si>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</si>
  <si>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</si>
  <si>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</si>
  <si>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</si>
  <si>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</si>
  <si>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</si>
  <si>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</si>
  <si>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</si>
  <si>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</si>
  <si>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</si>
  <si>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</si>
  <si>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</si>
  <si>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</si>
  <si>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</si>
  <si>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</si>
  <si>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</si>
  <si>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</si>
  <si>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</si>
  <si>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</si>
  <si>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</si>
  <si>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</si>
  <si>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</si>
  <si>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</si>
  <si>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</si>
  <si>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</si>
  <si>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</si>
  <si>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</si>
  <si>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</si>
  <si>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</si>
  <si>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</si>
  <si>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</si>
  <si>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</si>
  <si>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</si>
  <si>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</si>
  <si>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</si>
  <si>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</si>
  <si>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</si>
  <si>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</si>
  <si>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</si>
  <si>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</si>
  <si>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</si>
  <si>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</si>
  <si>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</si>
  <si>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</si>
  <si>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</si>
  <si>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</si>
  <si>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</si>
  <si>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</si>
  <si>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</si>
  <si>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</si>
  <si>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</si>
  <si>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</si>
  <si>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</si>
  <si>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</si>
  <si>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</si>
  <si>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</si>
  <si>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</si>
  <si>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</si>
  <si>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</si>
  <si>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</si>
  <si>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</si>
  <si>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</si>
  <si>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</si>
  <si>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</si>
  <si>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</si>
  <si>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</si>
  <si>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</si>
  <si>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</si>
  <si>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</si>
  <si>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</si>
  <si>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</si>
  <si>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</si>
  <si>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</si>
  <si>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</si>
  <si>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</si>
  <si>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</si>
  <si>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</si>
  <si>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</si>
  <si>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</si>
  <si>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</si>
  <si>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</si>
  <si>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</si>
  <si>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</si>
  <si>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</si>
  <si>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</si>
  <si>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</si>
  <si>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</si>
  <si>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</si>
  <si>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</si>
  <si>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</si>
  <si>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</si>
  <si>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</si>
  <si>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</si>
  <si>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</si>
  <si>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</si>
  <si>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</si>
  <si>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</si>
  <si>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</si>
  <si>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</si>
  <si>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</si>
  <si>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</si>
  <si>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</si>
  <si>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</si>
  <si>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</si>
  <si>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</si>
  <si>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</si>
  <si>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</si>
  <si>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</si>
  <si>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</si>
  <si>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</si>
  <si>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</si>
  <si>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</si>
  <si>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</si>
  <si>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</si>
  <si>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</si>
  <si>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</si>
  <si>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</si>
  <si>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</si>
  <si>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</si>
  <si>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</si>
  <si>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</si>
  <si>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</si>
  <si>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</si>
  <si>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</si>
  <si>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</si>
  <si>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</si>
  <si>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</si>
  <si>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</si>
  <si>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</si>
  <si>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</si>
  <si>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</si>
  <si>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</si>
  <si>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</si>
  <si>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</si>
  <si>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</si>
  <si>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</si>
  <si>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</si>
  <si>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</si>
  <si>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</si>
  <si>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</si>
  <si>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</si>
  <si>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</si>
  <si>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</si>
  <si>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</si>
  <si>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</si>
  <si>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</si>
  <si>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</si>
  <si>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</si>
  <si>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</si>
  <si>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</si>
  <si>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</si>
  <si>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</si>
  <si>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</si>
  <si>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</si>
  <si>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</si>
  <si>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</si>
  <si>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</si>
  <si>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</si>
  <si>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</si>
  <si>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</si>
  <si>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</si>
  <si>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</si>
  <si>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</si>
  <si>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</si>
  <si>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</si>
  <si>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</si>
  <si>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</si>
  <si>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</si>
  <si>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</si>
  <si>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</si>
  <si>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</si>
  <si>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</si>
  <si>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</si>
  <si>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</si>
  <si>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</si>
  <si>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</si>
  <si>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</si>
  <si>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</si>
  <si>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</si>
  <si>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</si>
  <si>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</si>
  <si>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</si>
  <si>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</si>
  <si>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</si>
  <si>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</si>
  <si>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</si>
  <si>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</si>
  <si>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</si>
  <si>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</si>
  <si>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</si>
  <si>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</si>
  <si>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</si>
  <si>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</si>
  <si>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</si>
  <si>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</si>
  <si>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</si>
  <si>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</si>
  <si>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</si>
  <si>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</si>
  <si>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</si>
  <si>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</si>
  <si>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</si>
  <si>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</si>
  <si>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</si>
  <si>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</si>
  <si>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</si>
  <si>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</si>
  <si>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</si>
  <si>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</si>
  <si>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</si>
  <si>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</si>
  <si>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</si>
  <si>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</si>
  <si>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</si>
  <si>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</si>
  <si>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</si>
  <si>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</si>
  <si>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</si>
  <si>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</si>
  <si>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</si>
  <si>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</si>
  <si>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</si>
  <si>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</si>
  <si>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</si>
  <si>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</si>
  <si>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</si>
  <si>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</si>
  <si>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</si>
  <si>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</si>
  <si>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</si>
  <si>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</si>
  <si>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</si>
  <si>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</si>
  <si>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</si>
  <si>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</si>
  <si>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</si>
  <si>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</si>
  <si>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</si>
  <si>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</si>
  <si>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</si>
  <si>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</si>
  <si>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</si>
  <si>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</si>
  <si>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</si>
  <si>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</si>
  <si>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</si>
  <si>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</si>
  <si>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</si>
  <si>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</si>
  <si>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</si>
  <si>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</si>
  <si>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</si>
  <si>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</si>
  <si>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</si>
  <si>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</si>
  <si>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</si>
  <si>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</si>
  <si>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</si>
  <si>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</si>
  <si>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</si>
  <si>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</si>
  <si>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</si>
  <si>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</si>
  <si>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</si>
  <si>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</si>
  <si>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</si>
  <si>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</si>
  <si>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</si>
  <si>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</si>
  <si>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</si>
  <si>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</si>
  <si>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</si>
  <si>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</si>
  <si>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</si>
  <si>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</si>
  <si>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</si>
  <si>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</si>
  <si>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</si>
  <si>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</si>
  <si>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</si>
  <si>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</si>
  <si>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</si>
  <si>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</si>
  <si>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</si>
  <si>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</si>
  <si>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</si>
  <si>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</si>
  <si>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</si>
  <si>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</si>
  <si>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</si>
  <si>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</si>
  <si>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</si>
  <si>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</si>
  <si>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</si>
  <si>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</si>
  <si>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</si>
  <si>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</si>
  <si>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</si>
  <si>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</si>
  <si>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</si>
  <si>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</si>
  <si>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</si>
  <si>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</si>
  <si>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</si>
  <si>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</si>
  <si>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</si>
  <si>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</si>
  <si>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</si>
  <si>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</si>
  <si>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</si>
  <si>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</si>
  <si>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</si>
  <si>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</si>
  <si>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</si>
  <si>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</si>
  <si>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</si>
  <si>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</si>
  <si>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</si>
  <si>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</si>
  <si>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</si>
  <si>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</si>
  <si>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</si>
  <si>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</si>
  <si>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</si>
  <si>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</si>
  <si>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</si>
  <si>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</si>
  <si>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</si>
  <si>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</si>
  <si>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</si>
  <si>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</si>
  <si>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</si>
  <si>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</si>
  <si>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</si>
  <si>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</si>
  <si>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</si>
  <si>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</si>
  <si>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</si>
  <si>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</si>
  <si>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</si>
  <si>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</si>
  <si>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</si>
  <si>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</si>
  <si>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</si>
  <si>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</si>
  <si>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</si>
  <si>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</si>
  <si>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</si>
  <si>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</si>
  <si>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</si>
  <si>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</si>
  <si>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</si>
  <si>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</si>
  <si>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</si>
  <si>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</si>
  <si>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</si>
  <si>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</si>
  <si>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</si>
  <si>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</si>
  <si>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</si>
  <si>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</si>
  <si>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</si>
  <si>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</si>
  <si>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</si>
  <si>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</si>
  <si>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</si>
  <si>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</si>
  <si>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</si>
  <si>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</si>
  <si>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</si>
  <si>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</si>
  <si>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</si>
  <si>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</si>
  <si>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</si>
  <si>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</si>
  <si>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</si>
  <si>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</si>
  <si>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</si>
  <si>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</si>
  <si>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</si>
  <si>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</si>
  <si>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</si>
  <si>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</si>
  <si>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</si>
  <si>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</si>
  <si>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</si>
  <si>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</si>
  <si>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</si>
  <si>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</si>
  <si>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</si>
  <si>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</si>
  <si>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</si>
  <si>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</si>
  <si>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</si>
  <si>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</si>
  <si>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</si>
  <si>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</si>
  <si>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</si>
  <si>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</si>
  <si>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</si>
  <si>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</si>
  <si>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</si>
  <si>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</si>
  <si>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</si>
  <si>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</si>
  <si>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</si>
  <si>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</si>
  <si>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</si>
  <si>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</si>
  <si>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</si>
  <si>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</si>
  <si>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</si>
  <si>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</si>
  <si>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</si>
  <si>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</si>
  <si>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</si>
  <si>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</si>
  <si>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</si>
  <si>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</si>
  <si>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</si>
  <si>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</si>
  <si>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</si>
  <si>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</si>
  <si>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</si>
  <si>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</si>
  <si>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</si>
  <si>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</si>
  <si>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</si>
  <si>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</si>
  <si>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</si>
  <si>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</si>
  <si>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</si>
  <si>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</si>
  <si>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</si>
  <si>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</si>
  <si>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</si>
  <si>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</si>
  <si>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</si>
  <si>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</si>
  <si>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</si>
  <si>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</si>
  <si>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</si>
  <si>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</si>
  <si>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</si>
  <si>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</si>
  <si>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</si>
  <si>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</si>
  <si>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</si>
  <si>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</si>
  <si>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</si>
  <si>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</si>
  <si>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</si>
  <si>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</si>
  <si>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</si>
  <si>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</si>
  <si>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</si>
  <si>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</si>
  <si>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</si>
  <si>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</si>
  <si>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</si>
  <si>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</si>
  <si>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</si>
  <si>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</si>
  <si>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</si>
  <si>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</si>
  <si>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</si>
  <si>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</si>
  <si>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</si>
  <si>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</si>
  <si>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</si>
  <si>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</si>
  <si>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</si>
  <si>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</si>
  <si>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</si>
  <si>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</si>
  <si>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</si>
  <si>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</si>
  <si>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</si>
  <si>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</si>
  <si>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</si>
  <si>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</si>
  <si>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</si>
  <si>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</si>
  <si>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</si>
  <si>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</si>
  <si>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</si>
  <si>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</si>
  <si>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</si>
  <si>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</si>
  <si>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</si>
  <si>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</si>
  <si>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</si>
  <si>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</si>
  <si>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</si>
  <si>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</si>
  <si>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</si>
  <si>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</si>
  <si>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</si>
  <si>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</si>
  <si>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</si>
  <si>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</si>
  <si>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</si>
  <si>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</si>
  <si>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</si>
  <si>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</si>
  <si>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</si>
  <si>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</si>
  <si>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</si>
  <si>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</si>
  <si>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</si>
  <si>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</si>
  <si>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</si>
  <si>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</si>
  <si>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</si>
  <si>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</si>
  <si>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</si>
  <si>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</si>
  <si>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</si>
  <si>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</si>
  <si>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</si>
  <si>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</si>
  <si>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</si>
  <si>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</si>
  <si>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</si>
  <si>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</si>
  <si>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</si>
  <si>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</si>
  <si>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</si>
  <si>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</si>
  <si>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</si>
  <si>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</si>
  <si>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</si>
  <si>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</si>
  <si>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</si>
  <si>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</si>
  <si>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</si>
  <si>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</si>
  <si>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</si>
  <si>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</si>
  <si>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</si>
  <si>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</si>
  <si>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</si>
  <si>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</si>
  <si>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</si>
  <si>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</si>
  <si>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</si>
  <si>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</si>
  <si>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</si>
  <si>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</si>
  <si>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</si>
  <si>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</si>
  <si>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</si>
  <si>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</si>
  <si>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</si>
  <si>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</si>
  <si>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</si>
  <si>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</si>
  <si>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</si>
  <si>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</si>
  <si>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</si>
  <si>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</si>
  <si>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</si>
  <si>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</si>
  <si>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</si>
  <si>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</si>
  <si>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</si>
  <si>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</si>
  <si>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</si>
  <si>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</si>
  <si>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</si>
  <si>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</si>
  <si>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</si>
  <si>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</si>
  <si>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</si>
  <si>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</si>
  <si>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</si>
  <si>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</si>
  <si>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</si>
  <si>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</si>
  <si>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</si>
  <si>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</si>
  <si>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</si>
  <si>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</si>
  <si>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</si>
  <si>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</si>
  <si>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</si>
  <si>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</si>
  <si>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</si>
  <si>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</si>
  <si>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</si>
  <si>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</si>
  <si>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</si>
  <si>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</si>
  <si>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</si>
  <si>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</si>
  <si>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</si>
  <si>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</si>
  <si>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</si>
  <si>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</si>
  <si>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</si>
  <si>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</si>
  <si>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</si>
  <si>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</si>
  <si>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</si>
  <si>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</si>
  <si>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</si>
  <si>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</si>
  <si>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</si>
  <si>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</si>
  <si>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</si>
  <si>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</si>
  <si>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</si>
  <si>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</si>
  <si>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</si>
  <si>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</si>
  <si>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</si>
  <si>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</si>
  <si>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</si>
  <si>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</si>
  <si>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</si>
  <si>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</si>
  <si>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</si>
  <si>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</si>
  <si>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</si>
  <si>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</si>
  <si>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</si>
  <si>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</si>
  <si>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</si>
  <si>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</si>
  <si>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</si>
  <si>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</si>
  <si>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</si>
  <si>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</si>
  <si>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</si>
  <si>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</si>
  <si>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</si>
  <si>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</si>
  <si>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</si>
  <si>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</si>
  <si>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</si>
  <si>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</si>
  <si>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</si>
  <si>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</si>
  <si>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</si>
  <si>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</si>
  <si>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</si>
  <si>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</si>
  <si>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</si>
  <si>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</si>
  <si>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</si>
  <si>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</si>
  <si>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</si>
  <si>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</si>
  <si>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</si>
  <si>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</si>
  <si>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</si>
  <si>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</si>
  <si>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</si>
  <si>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</si>
  <si>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</si>
  <si>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</si>
  <si>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</si>
  <si>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</si>
  <si>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</si>
  <si>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</si>
  <si>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</si>
  <si>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</si>
  <si>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</si>
  <si>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</si>
  <si>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</si>
  <si>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</si>
  <si>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</si>
  <si>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</si>
  <si>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</si>
  <si>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</si>
  <si>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</si>
  <si>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</si>
  <si>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</si>
  <si>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</si>
  <si>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</si>
  <si>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</si>
  <si>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</si>
  <si>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</si>
  <si>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</si>
  <si>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</si>
  <si>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</si>
  <si>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</si>
  <si>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</si>
  <si>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</si>
  <si>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</si>
  <si>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</si>
  <si>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</si>
  <si>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</si>
  <si>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</si>
  <si>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</si>
  <si>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</si>
  <si>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</si>
  <si>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</si>
  <si>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</si>
  <si>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</si>
  <si>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</si>
  <si>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</si>
  <si>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</si>
  <si>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</si>
  <si>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</si>
  <si>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</si>
  <si>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</si>
  <si>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</si>
  <si>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</si>
  <si>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</si>
  <si>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</si>
  <si>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</si>
  <si>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</si>
  <si>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</si>
  <si>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</si>
  <si>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</si>
  <si>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</si>
  <si>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</si>
  <si>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</si>
  <si>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</si>
  <si>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</si>
  <si>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</si>
  <si>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</si>
  <si>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</si>
  <si>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</si>
  <si>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</si>
  <si>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</si>
  <si>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</si>
  <si>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</si>
  <si>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</si>
  <si>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</si>
  <si>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</si>
  <si>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</si>
  <si>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</si>
  <si>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</si>
  <si>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</si>
  <si>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</si>
  <si>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</si>
  <si>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</si>
  <si>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</si>
  <si>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</si>
  <si>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</si>
  <si>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</si>
  <si>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</si>
  <si>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</si>
  <si>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</si>
  <si>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</si>
  <si>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</si>
  <si>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</si>
  <si>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</si>
  <si>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</si>
  <si>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</si>
  <si>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</si>
  <si>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</si>
  <si>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</si>
  <si>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</si>
  <si>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</si>
  <si>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</si>
  <si>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</si>
  <si>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</si>
  <si>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</si>
  <si>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</si>
  <si>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</si>
  <si>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</si>
  <si>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</si>
  <si>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</si>
  <si>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</si>
  <si>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</si>
  <si>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</si>
  <si>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</si>
  <si>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</si>
  <si>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</si>
  <si>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</si>
  <si>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</si>
  <si>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</si>
  <si>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</si>
  <si>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</si>
  <si>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</si>
  <si>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</si>
  <si>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</si>
  <si>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</si>
  <si>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</si>
  <si>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</si>
  <si>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</si>
  <si>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</si>
  <si>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</si>
  <si>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</si>
  <si>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</si>
  <si>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</si>
  <si>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</si>
  <si>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</si>
  <si>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</si>
  <si>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</si>
  <si>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</si>
  <si>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</si>
  <si>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</si>
  <si>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</si>
  <si>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</si>
  <si>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</si>
  <si>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</si>
  <si>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</si>
  <si>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</si>
  <si>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</si>
  <si>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</si>
  <si>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</si>
  <si>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</si>
  <si>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</si>
  <si>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</si>
  <si>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</si>
  <si>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</si>
  <si>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</si>
  <si>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</si>
  <si>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</si>
  <si>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</si>
  <si>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</si>
  <si>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</si>
  <si>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</si>
  <si>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</si>
  <si>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</si>
  <si>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</si>
  <si>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</si>
  <si>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</si>
  <si>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</si>
  <si>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</si>
  <si>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</si>
  <si>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</si>
  <si>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</si>
  <si>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</si>
  <si>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</si>
  <si>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</si>
  <si>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</si>
  <si>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</si>
  <si>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</si>
  <si>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</si>
  <si>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</si>
  <si>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</si>
  <si>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</si>
  <si>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</si>
  <si>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</si>
  <si>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</si>
  <si>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</si>
  <si>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</si>
  <si>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</si>
  <si>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</si>
  <si>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</si>
  <si>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</si>
  <si>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</si>
  <si>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</si>
  <si>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</si>
  <si>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</si>
  <si>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</si>
  <si>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</si>
  <si>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</si>
  <si>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</si>
  <si>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</si>
  <si>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</si>
  <si>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</si>
  <si>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</si>
  <si>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</si>
  <si>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</si>
  <si>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</si>
  <si>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</si>
  <si>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</si>
  <si>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</si>
  <si>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</si>
  <si>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</si>
  <si>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</si>
  <si>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</si>
  <si>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</si>
  <si>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</si>
  <si>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</si>
  <si>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</si>
  <si>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</si>
  <si>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</si>
  <si>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</si>
  <si>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</si>
  <si>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</si>
  <si>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</si>
  <si>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</si>
  <si>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</si>
  <si>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</si>
  <si>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</si>
  <si>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</si>
  <si>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</si>
  <si>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</si>
  <si>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</si>
  <si>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</si>
  <si>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</si>
  <si>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</si>
  <si>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</si>
  <si>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</si>
  <si>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</si>
  <si>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</si>
  <si>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</si>
  <si>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</si>
  <si>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</si>
  <si>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</si>
  <si>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>Муниципальное казённое общеобразовательное учреждение "Цилитлинская средняя общеобразовательная школа"</t>
  </si>
  <si>
    <t>Республика Дагестан, Гумбетовский район, село Цилитль</t>
  </si>
  <si>
    <t>70499544</t>
  </si>
  <si>
    <t>0509006372</t>
  </si>
  <si>
    <t>050901001</t>
  </si>
  <si>
    <t>1020501742304</t>
  </si>
</sst>
</file>

<file path=xl/styles.xml><?xml version="1.0" encoding="utf-8"?>
<styleSheet xmlns="http://schemas.openxmlformats.org/spreadsheetml/2006/main">
  <numFmts count="4">
    <numFmt numFmtId="164" formatCode="0000000"/>
    <numFmt numFmtId="165" formatCode="00"/>
    <numFmt numFmtId="166" formatCode="\(00\)"/>
    <numFmt numFmtId="167" formatCode="[$-F800]dddd\,\ mmmm\ dd\,\ yyyy"/>
  </numFmts>
  <fonts count="40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19" xfId="0" applyFont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0D0Y92BA\_70D0Y92BB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0D0Y92B5\_70D0Y92B8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70D0Y92BB.JPG" descr="C:\Users\User\AppData\Local\Temp\_70D0Y92BA\_70D0Y92BB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70D0Y92B8.PNG" descr="C:\Users\User\AppData\Local\Temp\_70D0Y92B5\_70D0Y92B8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Q38" sqref="Q38:CF38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20" t="s">
        <v>10559</v>
      </c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23" t="s">
        <v>10560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5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26" t="s">
        <v>7562</v>
      </c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8"/>
    </row>
    <row r="16" spans="1:87" ht="15" customHeight="1"/>
    <row r="17" spans="1:84" ht="15" hidden="1" customHeight="1" thickBot="1">
      <c r="H17" s="123" t="s">
        <v>8899</v>
      </c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5"/>
    </row>
    <row r="18" spans="1:84" ht="15" customHeight="1" thickBot="1"/>
    <row r="19" spans="1:84" ht="30" customHeight="1">
      <c r="K19" s="137" t="s">
        <v>10969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9"/>
      <c r="CD19" s="2"/>
      <c r="CE19" s="2"/>
      <c r="CF19" s="2"/>
    </row>
    <row r="20" spans="1:84" s="6" customFormat="1" ht="15" customHeight="1">
      <c r="I20" s="7"/>
      <c r="K20" s="140"/>
      <c r="L20" s="141"/>
      <c r="M20" s="141"/>
      <c r="N20" s="141" t="s">
        <v>8900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2">
        <v>2024</v>
      </c>
      <c r="AN20" s="142"/>
      <c r="AO20" s="142"/>
      <c r="AP20" s="80" t="s">
        <v>8901</v>
      </c>
      <c r="AQ20" s="143">
        <f>year+1</f>
        <v>2025</v>
      </c>
      <c r="AR20" s="143"/>
      <c r="AS20" s="143"/>
      <c r="AT20" s="144" t="s">
        <v>8902</v>
      </c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5"/>
      <c r="BV20" s="4"/>
    </row>
    <row r="21" spans="1:84" s="6" customFormat="1" ht="15" customHeight="1" thickBot="1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/>
    <row r="23" spans="1:84" ht="15" thickBot="1">
      <c r="A23" s="123" t="s">
        <v>8903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123" t="s">
        <v>8904</v>
      </c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5"/>
      <c r="BQ23" s="164" t="s">
        <v>8905</v>
      </c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6"/>
      <c r="CD23" s="8"/>
      <c r="CE23" s="8"/>
      <c r="CF23" s="9"/>
    </row>
    <row r="24" spans="1:84" ht="65.099999999999994" customHeight="1">
      <c r="A24" s="133" t="s">
        <v>1287</v>
      </c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4"/>
      <c r="AY24" s="129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1"/>
      <c r="BO24" s="132" t="s">
        <v>12258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1"/>
    </row>
    <row r="25" spans="1:84" ht="15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6"/>
      <c r="BM25" s="97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1"/>
    </row>
    <row r="26" spans="1:84" ht="35.1" customHeight="1" thickBot="1">
      <c r="A26" s="161" t="s">
        <v>3062</v>
      </c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3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1"/>
    </row>
    <row r="27" spans="1:84" ht="15.75" thickBot="1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3" t="s">
        <v>8128</v>
      </c>
      <c r="BT27" s="124"/>
      <c r="BU27" s="124"/>
      <c r="BV27" s="124"/>
      <c r="BW27" s="124"/>
      <c r="BX27" s="124"/>
      <c r="BY27" s="124"/>
      <c r="BZ27" s="124"/>
      <c r="CA27" s="125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46" t="s">
        <v>8906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>
      <c r="A30" s="146" t="s">
        <v>8907</v>
      </c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67"/>
      <c r="R30" s="167"/>
      <c r="S30" s="167"/>
      <c r="T30" s="167"/>
      <c r="U30" s="167"/>
      <c r="V30" s="167"/>
      <c r="W30" s="167"/>
      <c r="X30" s="168" t="s">
        <v>12278</v>
      </c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9"/>
    </row>
    <row r="31" spans="1:84" ht="13.5" thickBot="1">
      <c r="A31" s="171" t="s">
        <v>8908</v>
      </c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3"/>
      <c r="Q31" s="175" t="s">
        <v>8909</v>
      </c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  <c r="BH31" s="176"/>
      <c r="BI31" s="176"/>
      <c r="BJ31" s="176"/>
      <c r="BK31" s="176"/>
      <c r="BL31" s="176"/>
      <c r="BM31" s="176"/>
      <c r="BN31" s="176"/>
      <c r="BO31" s="176"/>
      <c r="BP31" s="176"/>
      <c r="BQ31" s="176"/>
      <c r="BR31" s="176"/>
      <c r="BS31" s="176"/>
      <c r="BT31" s="176"/>
      <c r="BU31" s="176"/>
      <c r="BV31" s="176"/>
      <c r="BW31" s="176"/>
      <c r="BX31" s="176"/>
      <c r="BY31" s="176"/>
      <c r="BZ31" s="176"/>
      <c r="CA31" s="176"/>
      <c r="CB31" s="176"/>
      <c r="CC31" s="176"/>
      <c r="CD31" s="176"/>
      <c r="CE31" s="176"/>
      <c r="CF31" s="177"/>
    </row>
    <row r="32" spans="1:84">
      <c r="A32" s="174"/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1" t="s">
        <v>8169</v>
      </c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8" t="s">
        <v>9777</v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79"/>
      <c r="AY32" s="172" t="s">
        <v>9778</v>
      </c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 t="s">
        <v>9779</v>
      </c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</row>
    <row r="33" spans="1:84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80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81"/>
      <c r="AY33" s="174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4"/>
      <c r="CD33" s="174"/>
      <c r="CE33" s="174"/>
      <c r="CF33" s="174"/>
    </row>
    <row r="34" spans="1:84">
      <c r="A34" s="174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80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81"/>
      <c r="AY34" s="174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4"/>
      <c r="CD34" s="174"/>
      <c r="CE34" s="174"/>
      <c r="CF34" s="174"/>
    </row>
    <row r="35" spans="1:84">
      <c r="A35" s="174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80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81"/>
      <c r="AY35" s="174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4"/>
      <c r="CD35" s="174"/>
      <c r="CE35" s="174"/>
      <c r="CF35" s="174"/>
    </row>
    <row r="36" spans="1:84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82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4"/>
      <c r="AY36" s="174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4"/>
      <c r="CD36" s="174"/>
      <c r="CE36" s="174"/>
      <c r="CF36" s="174"/>
    </row>
    <row r="37" spans="1:84" ht="13.5" thickBot="1">
      <c r="A37" s="170">
        <v>1</v>
      </c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>
        <v>2</v>
      </c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  <c r="AC37" s="170"/>
      <c r="AD37" s="170"/>
      <c r="AE37" s="170"/>
      <c r="AF37" s="170"/>
      <c r="AG37" s="170"/>
      <c r="AH37" s="170">
        <v>3</v>
      </c>
      <c r="AI37" s="170"/>
      <c r="AJ37" s="170"/>
      <c r="AK37" s="170"/>
      <c r="AL37" s="170"/>
      <c r="AM37" s="170"/>
      <c r="AN37" s="170"/>
      <c r="AO37" s="170"/>
      <c r="AP37" s="170"/>
      <c r="AQ37" s="170"/>
      <c r="AR37" s="170"/>
      <c r="AS37" s="170"/>
      <c r="AT37" s="170"/>
      <c r="AU37" s="170"/>
      <c r="AV37" s="170"/>
      <c r="AW37" s="170"/>
      <c r="AX37" s="170"/>
      <c r="AY37" s="170">
        <v>4</v>
      </c>
      <c r="AZ37" s="170"/>
      <c r="BA37" s="170"/>
      <c r="BB37" s="170"/>
      <c r="BC37" s="170"/>
      <c r="BD37" s="170"/>
      <c r="BE37" s="170"/>
      <c r="BF37" s="170"/>
      <c r="BG37" s="170"/>
      <c r="BH37" s="170"/>
      <c r="BI37" s="170"/>
      <c r="BJ37" s="170"/>
      <c r="BK37" s="170"/>
      <c r="BL37" s="170"/>
      <c r="BM37" s="170"/>
      <c r="BN37" s="170"/>
      <c r="BO37" s="170"/>
      <c r="BP37" s="170">
        <v>5</v>
      </c>
      <c r="BQ37" s="170"/>
      <c r="BR37" s="170"/>
      <c r="BS37" s="170"/>
      <c r="BT37" s="170"/>
      <c r="BU37" s="170"/>
      <c r="BV37" s="170"/>
      <c r="BW37" s="170"/>
      <c r="BX37" s="170"/>
      <c r="BY37" s="170"/>
      <c r="BZ37" s="170"/>
      <c r="CA37" s="170"/>
      <c r="CB37" s="170"/>
      <c r="CC37" s="170"/>
      <c r="CD37" s="170"/>
      <c r="CE37" s="170"/>
      <c r="CF37" s="170"/>
    </row>
    <row r="38" spans="1:84" ht="13.5" thickBot="1">
      <c r="A38" s="185">
        <v>609562</v>
      </c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7"/>
      <c r="Q38" s="188" t="s">
        <v>12279</v>
      </c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90"/>
      <c r="AH38" s="188" t="s">
        <v>12280</v>
      </c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 t="s">
        <v>12281</v>
      </c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90"/>
      <c r="BP38" s="188" t="s">
        <v>12282</v>
      </c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90"/>
    </row>
  </sheetData>
  <sheetProtection password="D949" sheet="1" objects="1" scenario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7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  <row r="34" spans="1:17" ht="15.7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>
        <v>1</v>
      </c>
      <c r="Q35" s="24"/>
    </row>
    <row r="36" spans="1:17" ht="15.7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47</v>
      </c>
      <c r="Q21" s="28"/>
      <c r="R21" s="106"/>
      <c r="S21" s="28"/>
      <c r="T21" s="28"/>
      <c r="U21" s="28"/>
      <c r="V21" s="28"/>
    </row>
    <row r="22" spans="1:22" ht="15.7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18</v>
      </c>
      <c r="Q22" s="28"/>
      <c r="R22" s="28"/>
      <c r="S22" s="28"/>
      <c r="T22" s="28"/>
      <c r="U22" s="28"/>
      <c r="V22" s="28"/>
    </row>
    <row r="23" spans="1:22" ht="15.7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17</v>
      </c>
      <c r="Q32" s="28"/>
      <c r="R32" s="28"/>
      <c r="S32" s="28"/>
      <c r="T32" s="28"/>
      <c r="U32" s="28"/>
      <c r="V32" s="28"/>
    </row>
    <row r="33" spans="1:22" ht="15.7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12</v>
      </c>
      <c r="Q42" s="28"/>
      <c r="R42" s="28"/>
      <c r="S42" s="28"/>
      <c r="T42" s="28"/>
      <c r="U42" s="28"/>
      <c r="V42" s="28"/>
    </row>
    <row r="43" spans="1:22" ht="15.7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47</v>
      </c>
      <c r="Q22" s="28">
        <v>3</v>
      </c>
      <c r="R22" s="28">
        <v>6</v>
      </c>
      <c r="S22" s="28">
        <v>5</v>
      </c>
      <c r="T22" s="28">
        <v>4</v>
      </c>
      <c r="U22" s="28">
        <v>3</v>
      </c>
      <c r="V22" s="28">
        <v>3</v>
      </c>
      <c r="W22" s="28">
        <v>3</v>
      </c>
      <c r="X22" s="28">
        <v>5</v>
      </c>
      <c r="Y22" s="28">
        <v>3</v>
      </c>
      <c r="Z22" s="28">
        <v>8</v>
      </c>
      <c r="AA22" s="28">
        <v>4</v>
      </c>
      <c r="AB22" s="28"/>
      <c r="AC22" s="28"/>
      <c r="AD22" s="24"/>
    </row>
    <row r="23" spans="1:30" ht="15.75" customHeight="1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47</v>
      </c>
      <c r="Q30" s="28">
        <v>3</v>
      </c>
      <c r="R30" s="28">
        <v>6</v>
      </c>
      <c r="S30" s="28">
        <v>5</v>
      </c>
      <c r="T30" s="28">
        <v>4</v>
      </c>
      <c r="U30" s="28">
        <v>3</v>
      </c>
      <c r="V30" s="28">
        <v>3</v>
      </c>
      <c r="W30" s="28">
        <v>3</v>
      </c>
      <c r="X30" s="28">
        <v>5</v>
      </c>
      <c r="Y30" s="28">
        <v>3</v>
      </c>
      <c r="Z30" s="28">
        <v>8</v>
      </c>
      <c r="AA30" s="28">
        <v>4</v>
      </c>
      <c r="AB30" s="28"/>
      <c r="AC30" s="28"/>
      <c r="AD30" s="24"/>
    </row>
    <row r="31" spans="1:30" ht="25.5" customHeight="1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47</v>
      </c>
      <c r="Q31" s="28">
        <v>3</v>
      </c>
      <c r="R31" s="28">
        <v>6</v>
      </c>
      <c r="S31" s="28">
        <v>5</v>
      </c>
      <c r="T31" s="28">
        <v>4</v>
      </c>
      <c r="U31" s="28">
        <v>3</v>
      </c>
      <c r="V31" s="28">
        <v>3</v>
      </c>
      <c r="W31" s="28">
        <v>3</v>
      </c>
      <c r="X31" s="28">
        <v>5</v>
      </c>
      <c r="Y31" s="28">
        <v>3</v>
      </c>
      <c r="Z31" s="28">
        <v>8</v>
      </c>
      <c r="AA31" s="28">
        <v>4</v>
      </c>
      <c r="AB31" s="28"/>
      <c r="AC31" s="28"/>
      <c r="AD31" s="24"/>
    </row>
    <row r="32" spans="1:30" ht="15.7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21</v>
      </c>
      <c r="Q35" s="28">
        <v>2</v>
      </c>
      <c r="R35" s="28">
        <v>3</v>
      </c>
      <c r="S35" s="28">
        <v>1</v>
      </c>
      <c r="T35" s="28">
        <v>3</v>
      </c>
      <c r="U35" s="28">
        <v>1</v>
      </c>
      <c r="V35" s="28">
        <v>3</v>
      </c>
      <c r="W35" s="28">
        <v>2</v>
      </c>
      <c r="X35" s="28">
        <v>1</v>
      </c>
      <c r="Y35" s="28">
        <v>1</v>
      </c>
      <c r="Z35" s="28">
        <v>4</v>
      </c>
      <c r="AA35" s="28"/>
      <c r="AB35" s="28"/>
      <c r="AC35" s="28"/>
      <c r="AD35" s="24"/>
    </row>
    <row r="36" spans="1:30" ht="15.7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2749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208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1" t="s">
        <v>2750</v>
      </c>
      <c r="R17" s="203"/>
      <c r="S17" s="203"/>
      <c r="T17" s="202"/>
      <c r="U17" s="201" t="s">
        <v>2751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1" t="s">
        <v>3669</v>
      </c>
      <c r="BK18" s="202"/>
      <c r="BL18" s="195" t="s">
        <v>3670</v>
      </c>
      <c r="BM18" s="195" t="s">
        <v>3671</v>
      </c>
      <c r="BN18" s="195" t="s">
        <v>12266</v>
      </c>
    </row>
    <row r="19" spans="1:66" ht="60" customHeight="1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U18:AU19"/>
    <mergeCell ref="AV18:AV19"/>
    <mergeCell ref="AW18:AW19"/>
    <mergeCell ref="AX18:AX19"/>
    <mergeCell ref="AY18:AY19"/>
    <mergeCell ref="AZ18:AZ19"/>
    <mergeCell ref="BA18:BA19"/>
    <mergeCell ref="BB18:BB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1" t="s">
        <v>9774</v>
      </c>
      <c r="AE18" s="203"/>
      <c r="AF18" s="203"/>
      <c r="AG18" s="195" t="s">
        <v>10542</v>
      </c>
      <c r="AH18" s="195"/>
      <c r="AI18" s="195"/>
    </row>
    <row r="19" spans="1:35" ht="45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8" t="s">
        <v>10543</v>
      </c>
      <c r="Q16" s="201" t="s">
        <v>9831</v>
      </c>
      <c r="R16" s="203"/>
      <c r="S16" s="203"/>
      <c r="T16" s="203"/>
      <c r="U16" s="203"/>
      <c r="V16" s="202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9"/>
      <c r="Q17" s="195" t="s">
        <v>7281</v>
      </c>
      <c r="R17" s="201" t="s">
        <v>8255</v>
      </c>
      <c r="S17" s="203"/>
      <c r="T17" s="203"/>
      <c r="U17" s="203"/>
      <c r="V17" s="202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/>
      <c r="R18" s="208" t="s">
        <v>8749</v>
      </c>
      <c r="S18" s="201" t="s">
        <v>8256</v>
      </c>
      <c r="T18" s="202"/>
      <c r="U18" s="208" t="s">
        <v>8257</v>
      </c>
      <c r="V18" s="208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8" t="s">
        <v>2489</v>
      </c>
      <c r="AE18" s="208" t="s">
        <v>2490</v>
      </c>
    </row>
    <row r="19" spans="1:31" ht="50.1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10"/>
      <c r="S19" s="23" t="s">
        <v>3672</v>
      </c>
      <c r="T19" s="23" t="s">
        <v>3673</v>
      </c>
      <c r="U19" s="210"/>
      <c r="V19" s="210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10"/>
      <c r="AE19" s="210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47</v>
      </c>
      <c r="Q21" s="28">
        <v>47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47</v>
      </c>
      <c r="AD21" s="28"/>
      <c r="AE21" s="28"/>
    </row>
    <row r="22" spans="1:31" ht="25.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Y18:Z18"/>
    <mergeCell ref="V18:V19"/>
    <mergeCell ref="W16:AB16"/>
    <mergeCell ref="X17:AB17"/>
    <mergeCell ref="Q16:V16"/>
    <mergeCell ref="Q17:Q19"/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1" t="s">
        <v>10548</v>
      </c>
      <c r="Q17" s="203"/>
      <c r="R17" s="203"/>
      <c r="S17" s="203"/>
      <c r="T17" s="195" t="s">
        <v>10550</v>
      </c>
      <c r="U17" s="195" t="s">
        <v>10551</v>
      </c>
    </row>
    <row r="18" spans="1:21" ht="15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8" t="s">
        <v>10549</v>
      </c>
      <c r="Q18" s="201" t="s">
        <v>5929</v>
      </c>
      <c r="R18" s="203"/>
      <c r="S18" s="203"/>
      <c r="T18" s="195"/>
      <c r="U18" s="195"/>
    </row>
    <row r="19" spans="1:21" ht="54.95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9</v>
      </c>
      <c r="Q21" s="28">
        <v>7</v>
      </c>
      <c r="R21" s="28">
        <v>2</v>
      </c>
      <c r="S21" s="28">
        <v>4</v>
      </c>
      <c r="T21" s="28"/>
      <c r="U21" s="28"/>
    </row>
    <row r="22" spans="1:21" ht="25.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</v>
      </c>
      <c r="Q22" s="28"/>
      <c r="R22" s="28">
        <v>2</v>
      </c>
      <c r="S22" s="28">
        <v>4</v>
      </c>
      <c r="T22" s="28"/>
      <c r="U22" s="28"/>
    </row>
    <row r="23" spans="1:21" ht="15.7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9</v>
      </c>
      <c r="Q25" s="28">
        <v>7</v>
      </c>
      <c r="R25" s="28">
        <v>2</v>
      </c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Q27" sqref="Q27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47</v>
      </c>
      <c r="Q21" s="28">
        <v>7</v>
      </c>
      <c r="R21" s="28">
        <v>5</v>
      </c>
      <c r="S21" s="28">
        <v>4</v>
      </c>
      <c r="T21" s="28">
        <v>3</v>
      </c>
      <c r="U21" s="28">
        <v>3</v>
      </c>
      <c r="V21" s="28">
        <v>3</v>
      </c>
      <c r="W21" s="28">
        <v>6</v>
      </c>
      <c r="X21" s="28">
        <v>3</v>
      </c>
      <c r="Y21" s="28">
        <v>10</v>
      </c>
      <c r="Z21" s="28">
        <v>3</v>
      </c>
      <c r="AA21" s="28"/>
      <c r="AB21" s="28"/>
      <c r="AC21" s="28"/>
      <c r="AD21" s="24"/>
    </row>
    <row r="22" spans="1:30" ht="25.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47</v>
      </c>
      <c r="Q22" s="28">
        <v>7</v>
      </c>
      <c r="R22" s="28">
        <v>5</v>
      </c>
      <c r="S22" s="28">
        <v>4</v>
      </c>
      <c r="T22" s="28">
        <v>3</v>
      </c>
      <c r="U22" s="28">
        <v>3</v>
      </c>
      <c r="V22" s="28">
        <v>3</v>
      </c>
      <c r="W22" s="28">
        <v>6</v>
      </c>
      <c r="X22" s="28">
        <v>3</v>
      </c>
      <c r="Y22" s="28">
        <v>10</v>
      </c>
      <c r="Z22" s="28">
        <v>3</v>
      </c>
      <c r="AA22" s="28"/>
      <c r="AB22" s="28"/>
      <c r="AC22" s="28"/>
      <c r="AD22" s="24"/>
    </row>
    <row r="23" spans="1:30" ht="25.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47</v>
      </c>
      <c r="Q23" s="28">
        <v>7</v>
      </c>
      <c r="R23" s="28">
        <v>5</v>
      </c>
      <c r="S23" s="28">
        <v>4</v>
      </c>
      <c r="T23" s="28">
        <v>3</v>
      </c>
      <c r="U23" s="28">
        <v>3</v>
      </c>
      <c r="V23" s="28">
        <v>3</v>
      </c>
      <c r="W23" s="28">
        <v>6</v>
      </c>
      <c r="X23" s="28">
        <v>3</v>
      </c>
      <c r="Y23" s="28">
        <v>10</v>
      </c>
      <c r="Z23" s="28">
        <v>3</v>
      </c>
      <c r="AA23" s="28"/>
      <c r="AB23" s="28"/>
      <c r="AC23" s="28"/>
      <c r="AD23" s="24"/>
    </row>
    <row r="24" spans="1:30" ht="15.7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7" t="s">
        <v>7280</v>
      </c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208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1" t="s">
        <v>5699</v>
      </c>
      <c r="R17" s="203"/>
      <c r="S17" s="203"/>
      <c r="T17" s="202"/>
      <c r="U17" s="201" t="s">
        <v>10354</v>
      </c>
      <c r="V17" s="203"/>
      <c r="W17" s="203"/>
      <c r="X17" s="203"/>
      <c r="Y17" s="203"/>
      <c r="Z17" s="203"/>
      <c r="AA17" s="203"/>
      <c r="AB17" s="203"/>
      <c r="AC17" s="203"/>
      <c r="AD17" s="203"/>
      <c r="AE17" s="203"/>
      <c r="AF17" s="202"/>
      <c r="AG17" s="201" t="s">
        <v>3254</v>
      </c>
      <c r="AH17" s="203"/>
      <c r="AI17" s="203"/>
      <c r="AJ17" s="203"/>
      <c r="AK17" s="202"/>
      <c r="AL17" s="204" t="s">
        <v>3255</v>
      </c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6"/>
      <c r="BA17" s="201" t="s">
        <v>3256</v>
      </c>
      <c r="BB17" s="202"/>
      <c r="BC17" s="201" t="s">
        <v>3257</v>
      </c>
      <c r="BD17" s="203"/>
      <c r="BE17" s="203"/>
      <c r="BF17" s="203"/>
      <c r="BG17" s="203"/>
      <c r="BH17" s="202"/>
    </row>
    <row r="18" spans="1:60" ht="20.100000000000001" customHeight="1">
      <c r="A18" s="20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1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>
      <c r="A19" s="21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1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  <mergeCell ref="AD18:AD19"/>
    <mergeCell ref="AG17:AK17"/>
    <mergeCell ref="AG18:AG19"/>
    <mergeCell ref="AH18:AH19"/>
    <mergeCell ref="AI18:AI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AN18:AN19"/>
    <mergeCell ref="AK18:AK19"/>
    <mergeCell ref="P15:AF15"/>
    <mergeCell ref="P16:AF16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9"/>
  <sheetViews>
    <sheetView showGridLines="0" zoomScale="90" zoomScaleNormal="9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AD30" sqref="AD30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1" t="s">
        <v>8186</v>
      </c>
      <c r="Q16" s="203"/>
      <c r="R16" s="203"/>
      <c r="S16" s="203"/>
      <c r="T16" s="203"/>
      <c r="U16" s="203"/>
      <c r="V16" s="203"/>
      <c r="W16" s="203"/>
      <c r="X16" s="202"/>
      <c r="Y16" s="201" t="s">
        <v>8748</v>
      </c>
      <c r="Z16" s="203"/>
      <c r="AA16" s="203"/>
      <c r="AB16" s="203"/>
      <c r="AC16" s="203"/>
      <c r="AD16" s="202"/>
      <c r="AE16" s="208" t="s">
        <v>7718</v>
      </c>
      <c r="AF16" s="208" t="s">
        <v>8187</v>
      </c>
      <c r="AG16" s="201" t="s">
        <v>8188</v>
      </c>
      <c r="AH16" s="203"/>
      <c r="AI16" s="203"/>
      <c r="AJ16" s="203"/>
      <c r="AK16" s="202"/>
    </row>
    <row r="17" spans="1:37" ht="15" customHeight="1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8" t="s">
        <v>9841</v>
      </c>
      <c r="Q17" s="201" t="s">
        <v>8188</v>
      </c>
      <c r="R17" s="203"/>
      <c r="S17" s="203"/>
      <c r="T17" s="203"/>
      <c r="U17" s="202"/>
      <c r="V17" s="201" t="s">
        <v>8189</v>
      </c>
      <c r="W17" s="203"/>
      <c r="X17" s="202"/>
      <c r="Y17" s="208" t="s">
        <v>7281</v>
      </c>
      <c r="Z17" s="201" t="s">
        <v>8188</v>
      </c>
      <c r="AA17" s="203"/>
      <c r="AB17" s="203"/>
      <c r="AC17" s="203"/>
      <c r="AD17" s="202"/>
      <c r="AE17" s="209"/>
      <c r="AF17" s="209"/>
      <c r="AG17" s="208" t="s">
        <v>8170</v>
      </c>
      <c r="AH17" s="201" t="s">
        <v>7719</v>
      </c>
      <c r="AI17" s="202"/>
      <c r="AJ17" s="208" t="s">
        <v>7720</v>
      </c>
      <c r="AK17" s="208" t="s">
        <v>7721</v>
      </c>
    </row>
    <row r="18" spans="1:37" ht="15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8" t="s">
        <v>8170</v>
      </c>
      <c r="R18" s="201" t="s">
        <v>9842</v>
      </c>
      <c r="S18" s="202"/>
      <c r="T18" s="208" t="s">
        <v>9843</v>
      </c>
      <c r="U18" s="208" t="s">
        <v>9844</v>
      </c>
      <c r="V18" s="208" t="s">
        <v>2488</v>
      </c>
      <c r="W18" s="208" t="s">
        <v>2489</v>
      </c>
      <c r="X18" s="208" t="s">
        <v>2490</v>
      </c>
      <c r="Y18" s="209"/>
      <c r="Z18" s="208" t="s">
        <v>8170</v>
      </c>
      <c r="AA18" s="201" t="s">
        <v>9845</v>
      </c>
      <c r="AB18" s="202"/>
      <c r="AC18" s="208" t="s">
        <v>9846</v>
      </c>
      <c r="AD18" s="208" t="s">
        <v>7717</v>
      </c>
      <c r="AE18" s="209"/>
      <c r="AF18" s="209"/>
      <c r="AG18" s="209"/>
      <c r="AH18" s="208" t="s">
        <v>3672</v>
      </c>
      <c r="AI18" s="208" t="s">
        <v>3673</v>
      </c>
      <c r="AJ18" s="209"/>
      <c r="AK18" s="209"/>
    </row>
    <row r="19" spans="1:37" ht="39.950000000000003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3672</v>
      </c>
      <c r="S19" s="23" t="s">
        <v>3673</v>
      </c>
      <c r="T19" s="210"/>
      <c r="U19" s="210"/>
      <c r="V19" s="210"/>
      <c r="W19" s="210"/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210"/>
      <c r="AF19" s="210"/>
      <c r="AG19" s="210"/>
      <c r="AH19" s="210"/>
      <c r="AI19" s="210"/>
      <c r="AJ19" s="210"/>
      <c r="AK19" s="210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/>
      <c r="R21" s="28"/>
      <c r="S21" s="28"/>
      <c r="T21" s="28"/>
      <c r="U21" s="28"/>
      <c r="V21" s="28">
        <v>10</v>
      </c>
      <c r="W21" s="28"/>
      <c r="X21" s="28"/>
      <c r="Y21" s="28"/>
      <c r="Z21" s="28"/>
      <c r="AA21" s="28"/>
      <c r="AB21" s="28"/>
      <c r="AC21" s="28"/>
      <c r="AD21" s="28"/>
      <c r="AE21" s="28">
        <v>10</v>
      </c>
      <c r="AF21" s="28"/>
      <c r="AG21" s="28"/>
      <c r="AH21" s="28"/>
      <c r="AI21" s="28"/>
      <c r="AJ21" s="28"/>
      <c r="AK21" s="28"/>
    </row>
    <row r="22" spans="1:37" ht="25.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</v>
      </c>
      <c r="Q22" s="28"/>
      <c r="R22" s="28"/>
      <c r="S22" s="28"/>
      <c r="T22" s="28"/>
      <c r="U22" s="28"/>
      <c r="V22" s="28">
        <v>10</v>
      </c>
      <c r="W22" s="28"/>
      <c r="X22" s="28"/>
      <c r="Y22" s="28"/>
      <c r="Z22" s="28"/>
      <c r="AA22" s="28"/>
      <c r="AB22" s="28"/>
      <c r="AC22" s="28"/>
      <c r="AD22" s="28"/>
      <c r="AE22" s="28">
        <v>10</v>
      </c>
      <c r="AF22" s="28"/>
      <c r="AG22" s="28"/>
      <c r="AH22" s="28"/>
      <c r="AI22" s="28"/>
      <c r="AJ22" s="28"/>
      <c r="AK22" s="28"/>
    </row>
    <row r="23" spans="1:37" ht="25.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7</v>
      </c>
      <c r="Q23" s="28"/>
      <c r="R23" s="28"/>
      <c r="S23" s="28"/>
      <c r="T23" s="28"/>
      <c r="U23" s="28"/>
      <c r="V23" s="28">
        <v>7</v>
      </c>
      <c r="W23" s="28"/>
      <c r="X23" s="28"/>
      <c r="Y23" s="28"/>
      <c r="Z23" s="28"/>
      <c r="AA23" s="28"/>
      <c r="AB23" s="28"/>
      <c r="AC23" s="28"/>
      <c r="AD23" s="28"/>
      <c r="AE23" s="28">
        <v>7</v>
      </c>
      <c r="AF23" s="28"/>
      <c r="AG23" s="28"/>
      <c r="AH23" s="28"/>
      <c r="AI23" s="28"/>
      <c r="AJ23" s="28"/>
      <c r="AK23" s="28"/>
    </row>
    <row r="24" spans="1:37" ht="15.7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2</v>
      </c>
      <c r="Q28" s="28"/>
      <c r="R28" s="28"/>
      <c r="S28" s="28"/>
      <c r="T28" s="28"/>
      <c r="U28" s="28"/>
      <c r="V28" s="28">
        <v>2</v>
      </c>
      <c r="W28" s="28"/>
      <c r="X28" s="28"/>
      <c r="Y28" s="28"/>
      <c r="Z28" s="28"/>
      <c r="AA28" s="28"/>
      <c r="AB28" s="28"/>
      <c r="AC28" s="28"/>
      <c r="AD28" s="28"/>
      <c r="AE28" s="28">
        <v>2</v>
      </c>
      <c r="AF28" s="28"/>
      <c r="AG28" s="28"/>
      <c r="AH28" s="28"/>
      <c r="AI28" s="28"/>
      <c r="AJ28" s="28"/>
      <c r="AK28" s="28"/>
    </row>
    <row r="29" spans="1:37" ht="38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>
      <c r="A43" s="71" t="s">
        <v>11218</v>
      </c>
      <c r="O43" s="72">
        <v>23</v>
      </c>
      <c r="P43" s="102"/>
    </row>
    <row r="44" spans="1:37" ht="26.25">
      <c r="A44" s="24" t="s">
        <v>11214</v>
      </c>
      <c r="O44" s="72">
        <v>24</v>
      </c>
      <c r="P44" s="103"/>
    </row>
    <row r="45" spans="1:37" ht="64.5">
      <c r="A45" s="24" t="s">
        <v>11215</v>
      </c>
      <c r="O45" s="72">
        <v>25</v>
      </c>
      <c r="P45" s="102"/>
    </row>
    <row r="46" spans="1:37" ht="26.25">
      <c r="A46" s="24" t="s">
        <v>11214</v>
      </c>
      <c r="O46" s="72">
        <v>26</v>
      </c>
      <c r="P46" s="102"/>
    </row>
    <row r="47" spans="1:37">
      <c r="O47" s="107"/>
    </row>
    <row r="48" spans="1:37">
      <c r="O48" s="107"/>
      <c r="P48" s="215" t="s">
        <v>4394</v>
      </c>
      <c r="Q48" s="215"/>
      <c r="R48" s="215"/>
      <c r="S48" s="215"/>
      <c r="T48" s="215"/>
    </row>
    <row r="49" spans="15:15">
      <c r="O49" s="107"/>
    </row>
  </sheetData>
  <sheetProtection password="D949" sheet="1" objects="1" scenarios="1" selectLockedCells="1"/>
  <mergeCells count="32">
    <mergeCell ref="P48:T48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A16:A19"/>
    <mergeCell ref="O16:O19"/>
    <mergeCell ref="P16:X16"/>
    <mergeCell ref="Y16:AD16"/>
    <mergeCell ref="Q18:Q19"/>
    <mergeCell ref="P17:P19"/>
    <mergeCell ref="V18:V19"/>
    <mergeCell ref="U18:U19"/>
    <mergeCell ref="P14:X14"/>
    <mergeCell ref="T18:T19"/>
    <mergeCell ref="W18:W19"/>
    <mergeCell ref="Q17:U17"/>
    <mergeCell ref="X18:X19"/>
    <mergeCell ref="V17:X17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1" t="s">
        <v>8938</v>
      </c>
      <c r="AA17" s="203"/>
      <c r="AB17" s="203"/>
      <c r="AC17" s="202"/>
    </row>
    <row r="18" spans="1:29" ht="20.100000000000001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1" t="s">
        <v>8937</v>
      </c>
      <c r="Y18" s="202"/>
      <c r="Z18" s="208" t="s">
        <v>8939</v>
      </c>
      <c r="AA18" s="208" t="s">
        <v>11216</v>
      </c>
      <c r="AB18" s="208" t="s">
        <v>11217</v>
      </c>
      <c r="AC18" s="208" t="s">
        <v>8940</v>
      </c>
    </row>
    <row r="19" spans="1:29" ht="80.099999999999994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10"/>
      <c r="AA19" s="210"/>
      <c r="AB19" s="210"/>
      <c r="AC19" s="210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47</v>
      </c>
      <c r="Q21" s="28">
        <v>18</v>
      </c>
      <c r="R21" s="28">
        <v>9</v>
      </c>
      <c r="S21" s="28">
        <v>3</v>
      </c>
      <c r="T21" s="28">
        <v>17</v>
      </c>
      <c r="U21" s="28">
        <v>8</v>
      </c>
      <c r="V21" s="28">
        <v>3</v>
      </c>
      <c r="W21" s="28">
        <v>12</v>
      </c>
      <c r="X21" s="28">
        <v>4</v>
      </c>
      <c r="Y21" s="28">
        <v>8</v>
      </c>
      <c r="Z21" s="28"/>
      <c r="AA21" s="28"/>
      <c r="AB21" s="28"/>
      <c r="AC21" s="28"/>
    </row>
    <row r="22" spans="1:29" ht="38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4</v>
      </c>
      <c r="Q24" s="28">
        <v>4</v>
      </c>
      <c r="R24" s="28">
        <v>3</v>
      </c>
      <c r="S24" s="28">
        <v>2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5</v>
      </c>
      <c r="Q25" s="28">
        <v>5</v>
      </c>
      <c r="R25" s="28">
        <v>3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6</v>
      </c>
      <c r="Q26" s="28">
        <v>6</v>
      </c>
      <c r="R26" s="28">
        <v>3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>
        <v>2</v>
      </c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5</v>
      </c>
      <c r="Q28" s="28"/>
      <c r="R28" s="28"/>
      <c r="S28" s="28"/>
      <c r="T28" s="28">
        <v>5</v>
      </c>
      <c r="U28" s="28">
        <v>1</v>
      </c>
      <c r="V28" s="28">
        <v>3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</v>
      </c>
      <c r="Q29" s="28"/>
      <c r="R29" s="28"/>
      <c r="S29" s="28"/>
      <c r="T29" s="28">
        <v>2</v>
      </c>
      <c r="U29" s="28">
        <v>2</v>
      </c>
      <c r="V29" s="28"/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</v>
      </c>
      <c r="Q30" s="28"/>
      <c r="R30" s="28"/>
      <c r="S30" s="28"/>
      <c r="T30" s="28">
        <v>2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5</v>
      </c>
      <c r="Q31" s="28"/>
      <c r="R31" s="28"/>
      <c r="S31" s="28"/>
      <c r="T31" s="28">
        <v>5</v>
      </c>
      <c r="U31" s="28">
        <v>3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6</v>
      </c>
      <c r="Q32" s="28"/>
      <c r="R32" s="28"/>
      <c r="S32" s="28"/>
      <c r="T32" s="28">
        <v>3</v>
      </c>
      <c r="U32" s="28">
        <v>1</v>
      </c>
      <c r="V32" s="28"/>
      <c r="W32" s="28">
        <v>3</v>
      </c>
      <c r="X32" s="28">
        <v>1</v>
      </c>
      <c r="Y32" s="28">
        <v>3</v>
      </c>
      <c r="Z32" s="28"/>
      <c r="AA32" s="28"/>
      <c r="AB32" s="28"/>
      <c r="AC32" s="28"/>
    </row>
    <row r="33" spans="1:29" ht="15.7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6</v>
      </c>
      <c r="Q33" s="28"/>
      <c r="R33" s="28"/>
      <c r="S33" s="28"/>
      <c r="T33" s="28"/>
      <c r="U33" s="28"/>
      <c r="V33" s="28"/>
      <c r="W33" s="28">
        <v>6</v>
      </c>
      <c r="X33" s="28">
        <v>2</v>
      </c>
      <c r="Y33" s="28">
        <v>4</v>
      </c>
      <c r="Z33" s="28"/>
      <c r="AA33" s="28"/>
      <c r="AB33" s="28"/>
      <c r="AC33" s="28"/>
    </row>
    <row r="34" spans="1:29" ht="15.7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2</v>
      </c>
      <c r="Q34" s="28"/>
      <c r="R34" s="28"/>
      <c r="S34" s="28"/>
      <c r="T34" s="28"/>
      <c r="U34" s="28"/>
      <c r="V34" s="28"/>
      <c r="W34" s="28">
        <v>2</v>
      </c>
      <c r="X34" s="28">
        <v>1</v>
      </c>
      <c r="Y34" s="28">
        <v>1</v>
      </c>
      <c r="Z34" s="28"/>
      <c r="AA34" s="28"/>
      <c r="AB34" s="28"/>
      <c r="AC34" s="28"/>
    </row>
    <row r="35" spans="1:29" ht="15.7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8942</v>
      </c>
      <c r="Q17" s="201" t="s">
        <v>8762</v>
      </c>
      <c r="R17" s="203"/>
      <c r="S17" s="203"/>
      <c r="T17" s="203"/>
      <c r="U17" s="203"/>
      <c r="V17" s="203"/>
      <c r="W17" s="203"/>
      <c r="X17" s="203"/>
      <c r="Y17" s="203"/>
      <c r="Z17" s="203"/>
      <c r="AA17" s="203"/>
      <c r="AB17" s="202"/>
      <c r="AC17" s="201" t="s">
        <v>8938</v>
      </c>
      <c r="AD17" s="203"/>
      <c r="AE17" s="203"/>
      <c r="AF17" s="202"/>
    </row>
    <row r="18" spans="1:32" ht="15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1" t="s">
        <v>8937</v>
      </c>
      <c r="Y18" s="202"/>
      <c r="Z18" s="195" t="s">
        <v>8223</v>
      </c>
      <c r="AA18" s="201" t="s">
        <v>9845</v>
      </c>
      <c r="AB18" s="202"/>
      <c r="AC18" s="208" t="s">
        <v>8939</v>
      </c>
      <c r="AD18" s="208" t="s">
        <v>11216</v>
      </c>
      <c r="AE18" s="208" t="s">
        <v>1358</v>
      </c>
      <c r="AF18" s="208" t="s">
        <v>8940</v>
      </c>
    </row>
    <row r="19" spans="1:32" ht="105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10"/>
      <c r="AD19" s="210"/>
      <c r="AE19" s="210"/>
      <c r="AF19" s="210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8" t="s">
        <v>8943</v>
      </c>
      <c r="Q18" s="201" t="s">
        <v>10634</v>
      </c>
      <c r="R18" s="203"/>
      <c r="S18" s="202"/>
      <c r="T18" s="201" t="s">
        <v>10635</v>
      </c>
      <c r="U18" s="203"/>
      <c r="V18" s="203"/>
      <c r="W18" s="202"/>
      <c r="X18" s="208" t="s">
        <v>9757</v>
      </c>
      <c r="Y18" s="195" t="s">
        <v>8944</v>
      </c>
      <c r="Z18" s="195"/>
      <c r="AA18" s="195"/>
    </row>
    <row r="19" spans="1:28" ht="95.1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9"/>
      <c r="Y19" s="23" t="s">
        <v>2488</v>
      </c>
      <c r="Z19" s="23" t="s">
        <v>2489</v>
      </c>
      <c r="AA19" s="23" t="s">
        <v>2490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>
        <v>1</v>
      </c>
      <c r="R21" s="28">
        <v>1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2</v>
      </c>
      <c r="Q25" s="28">
        <v>1</v>
      </c>
      <c r="R25" s="28">
        <v>1</v>
      </c>
      <c r="S25" s="28"/>
      <c r="T25" s="28"/>
      <c r="U25" s="28"/>
      <c r="V25" s="28"/>
      <c r="W25" s="28"/>
      <c r="X25" s="28"/>
      <c r="Y25" s="28">
        <v>2</v>
      </c>
      <c r="Z25" s="28"/>
      <c r="AA25" s="28"/>
      <c r="AB25" s="24"/>
    </row>
    <row r="26" spans="1:28" ht="38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47</v>
      </c>
      <c r="Q21" s="28"/>
      <c r="R21" s="28"/>
      <c r="S21" s="28">
        <v>1</v>
      </c>
      <c r="T21" s="28">
        <v>18</v>
      </c>
    </row>
    <row r="22" spans="1:20" ht="25.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</v>
      </c>
      <c r="Q22" s="28"/>
      <c r="R22" s="28"/>
      <c r="S22" s="28">
        <v>1</v>
      </c>
      <c r="T22" s="28">
        <v>18</v>
      </c>
    </row>
    <row r="23" spans="1:20" ht="15.7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17</v>
      </c>
      <c r="Q23" s="28"/>
      <c r="R23" s="28"/>
      <c r="S23" s="28"/>
      <c r="T23" s="28"/>
    </row>
    <row r="24" spans="1:20" ht="15.7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12</v>
      </c>
      <c r="Q24" s="28"/>
      <c r="R24" s="28"/>
      <c r="S24" s="36"/>
      <c r="T24" s="36"/>
    </row>
    <row r="25" spans="1:20" ht="77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>
        <v>15</v>
      </c>
    </row>
    <row r="26" spans="1:20" ht="26.1" customHeight="1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8" t="s">
        <v>8947</v>
      </c>
      <c r="Q18" s="201" t="s">
        <v>8186</v>
      </c>
      <c r="R18" s="203"/>
      <c r="S18" s="202"/>
      <c r="T18" s="201" t="s">
        <v>9319</v>
      </c>
      <c r="U18" s="203"/>
      <c r="V18" s="202"/>
      <c r="W18" s="208" t="s">
        <v>11631</v>
      </c>
      <c r="X18" s="195" t="s">
        <v>8948</v>
      </c>
      <c r="Y18" s="195"/>
      <c r="Z18" s="195"/>
    </row>
    <row r="19" spans="1:26" ht="76.5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10"/>
      <c r="X19" s="88" t="s">
        <v>2488</v>
      </c>
      <c r="Y19" s="88" t="s">
        <v>2489</v>
      </c>
      <c r="Z19" s="88" t="s">
        <v>2490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44</v>
      </c>
      <c r="Q21" s="28">
        <v>15</v>
      </c>
      <c r="R21" s="28">
        <v>17</v>
      </c>
      <c r="S21" s="28">
        <v>12</v>
      </c>
      <c r="T21" s="28"/>
      <c r="U21" s="28"/>
      <c r="V21" s="28"/>
      <c r="W21" s="51"/>
      <c r="X21" s="28">
        <v>44</v>
      </c>
      <c r="Y21" s="28"/>
      <c r="Z21" s="28"/>
    </row>
    <row r="22" spans="1:26" ht="25.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44</v>
      </c>
      <c r="Q22" s="28">
        <v>15</v>
      </c>
      <c r="R22" s="28">
        <v>17</v>
      </c>
      <c r="S22" s="28">
        <v>12</v>
      </c>
      <c r="T22" s="28"/>
      <c r="U22" s="28"/>
      <c r="V22" s="28"/>
      <c r="W22" s="51"/>
      <c r="X22" s="28">
        <v>44</v>
      </c>
      <c r="Y22" s="28"/>
      <c r="Z22" s="28"/>
    </row>
    <row r="23" spans="1:26" ht="25.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44</v>
      </c>
      <c r="Q23" s="28">
        <v>15</v>
      </c>
      <c r="R23" s="28">
        <v>17</v>
      </c>
      <c r="S23" s="28">
        <v>12</v>
      </c>
      <c r="T23" s="28"/>
      <c r="U23" s="28"/>
      <c r="V23" s="28"/>
      <c r="W23" s="28"/>
      <c r="X23" s="28">
        <v>44</v>
      </c>
      <c r="Y23" s="28"/>
      <c r="Z23" s="28"/>
    </row>
    <row r="24" spans="1:26" ht="15.7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49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50.1" customHeight="1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>
      <c r="A18" s="208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8951</v>
      </c>
      <c r="Q18" s="201" t="s">
        <v>8950</v>
      </c>
      <c r="R18" s="203"/>
      <c r="S18" s="202"/>
      <c r="T18" s="201" t="s">
        <v>8948</v>
      </c>
      <c r="U18" s="203"/>
      <c r="V18" s="202"/>
    </row>
    <row r="19" spans="1:22" ht="51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>
      <c r="A18" s="208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8" t="s">
        <v>11381</v>
      </c>
      <c r="P18" s="208" t="s">
        <v>12199</v>
      </c>
      <c r="Q18" s="208" t="s">
        <v>8952</v>
      </c>
      <c r="R18" s="201" t="s">
        <v>8953</v>
      </c>
      <c r="S18" s="203"/>
      <c r="T18" s="202"/>
      <c r="U18" s="24"/>
    </row>
    <row r="19" spans="1:21" ht="69.95" customHeight="1">
      <c r="A19" s="21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10"/>
      <c r="P19" s="210"/>
      <c r="Q19" s="210"/>
      <c r="R19" s="23" t="s">
        <v>2488</v>
      </c>
      <c r="S19" s="23" t="s">
        <v>2489</v>
      </c>
      <c r="T19" s="23" t="s">
        <v>2490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8" t="s">
        <v>10512</v>
      </c>
      <c r="Q17" s="208" t="s">
        <v>8955</v>
      </c>
      <c r="R17" s="201" t="s">
        <v>10404</v>
      </c>
      <c r="S17" s="203"/>
      <c r="T17" s="203"/>
      <c r="U17" s="203"/>
      <c r="V17" s="203"/>
      <c r="W17" s="202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9"/>
      <c r="Q18" s="209"/>
      <c r="R18" s="201" t="s">
        <v>10405</v>
      </c>
      <c r="S18" s="203"/>
      <c r="T18" s="202"/>
      <c r="U18" s="201" t="s">
        <v>10406</v>
      </c>
      <c r="V18" s="203"/>
      <c r="W18" s="202"/>
      <c r="X18" s="208" t="s">
        <v>10407</v>
      </c>
      <c r="Y18" s="208" t="s">
        <v>1360</v>
      </c>
      <c r="Z18" s="208" t="s">
        <v>1361</v>
      </c>
      <c r="AA18" s="201" t="s">
        <v>9766</v>
      </c>
      <c r="AB18" s="202"/>
      <c r="AC18" s="208" t="s">
        <v>9767</v>
      </c>
      <c r="AD18" s="208" t="s">
        <v>9768</v>
      </c>
      <c r="AE18" s="195" t="s">
        <v>8956</v>
      </c>
      <c r="AF18" s="195"/>
      <c r="AG18" s="195"/>
    </row>
    <row r="19" spans="1:33" ht="110.1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10"/>
      <c r="Q19" s="210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10"/>
      <c r="Y19" s="210"/>
      <c r="Z19" s="210"/>
      <c r="AA19" s="23" t="s">
        <v>3672</v>
      </c>
      <c r="AB19" s="23" t="s">
        <v>3673</v>
      </c>
      <c r="AC19" s="210"/>
      <c r="AD19" s="210"/>
      <c r="AE19" s="88" t="s">
        <v>2488</v>
      </c>
      <c r="AF19" s="88" t="s">
        <v>2489</v>
      </c>
      <c r="AG19" s="88" t="s">
        <v>2490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06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30" customHeight="1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47</v>
      </c>
      <c r="R21" s="28">
        <v>3</v>
      </c>
      <c r="S21" s="28">
        <v>6</v>
      </c>
      <c r="T21" s="28">
        <v>5</v>
      </c>
      <c r="U21" s="28">
        <v>4</v>
      </c>
      <c r="V21" s="28">
        <v>17</v>
      </c>
      <c r="W21" s="28">
        <v>12</v>
      </c>
      <c r="X21" s="28"/>
      <c r="Y21" s="28"/>
      <c r="Z21" s="28"/>
      <c r="AA21" s="28"/>
      <c r="AB21" s="28"/>
    </row>
    <row r="22" spans="1:28" ht="25.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47</v>
      </c>
      <c r="R68" s="28">
        <v>3</v>
      </c>
      <c r="S68" s="28">
        <v>6</v>
      </c>
      <c r="T68" s="28">
        <v>5</v>
      </c>
      <c r="U68" s="28">
        <v>4</v>
      </c>
      <c r="V68" s="28">
        <v>17</v>
      </c>
      <c r="W68" s="28">
        <v>12</v>
      </c>
      <c r="X68" s="28"/>
      <c r="Y68" s="28"/>
      <c r="Z68" s="28"/>
      <c r="AA68" s="28"/>
      <c r="AB68" s="28"/>
    </row>
    <row r="69" spans="1:28" ht="15.7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  <mergeCell ref="A106:AB106"/>
    <mergeCell ref="X17:AA17"/>
    <mergeCell ref="X18:X19"/>
    <mergeCell ref="AB17:AB19"/>
    <mergeCell ref="AA18:AA19"/>
    <mergeCell ref="V18:V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30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8" t="s">
        <v>8959</v>
      </c>
      <c r="R17" s="195" t="s">
        <v>8963</v>
      </c>
      <c r="S17" s="195"/>
      <c r="T17" s="195"/>
      <c r="U17" s="195"/>
      <c r="V17" s="195"/>
      <c r="W17" s="195"/>
      <c r="X17" s="201" t="s">
        <v>8964</v>
      </c>
      <c r="Y17" s="203"/>
      <c r="Z17" s="203"/>
      <c r="AA17" s="202"/>
      <c r="AB17" s="208" t="s">
        <v>8961</v>
      </c>
    </row>
    <row r="18" spans="1:28" ht="39.950000000000003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9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8" t="s">
        <v>4699</v>
      </c>
      <c r="Y18" s="208" t="s">
        <v>11681</v>
      </c>
      <c r="Z18" s="208" t="s">
        <v>11682</v>
      </c>
      <c r="AA18" s="208" t="s">
        <v>8960</v>
      </c>
      <c r="AB18" s="209"/>
    </row>
    <row r="19" spans="1:28" ht="54.95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10"/>
      <c r="Y19" s="210"/>
      <c r="Z19" s="210"/>
      <c r="AA19" s="210"/>
      <c r="AB19" s="210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47</v>
      </c>
      <c r="R21" s="28">
        <v>3</v>
      </c>
      <c r="S21" s="28">
        <v>6</v>
      </c>
      <c r="T21" s="28">
        <v>5</v>
      </c>
      <c r="U21" s="28">
        <v>4</v>
      </c>
      <c r="V21" s="28">
        <v>17</v>
      </c>
      <c r="W21" s="28">
        <v>12</v>
      </c>
      <c r="X21" s="28"/>
      <c r="Y21" s="28"/>
      <c r="Z21" s="28"/>
      <c r="AA21" s="28"/>
      <c r="AB21" s="28"/>
    </row>
    <row r="22" spans="1:28" ht="25.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>
        <v>47</v>
      </c>
      <c r="R23" s="28">
        <v>3</v>
      </c>
      <c r="S23" s="28">
        <v>6</v>
      </c>
      <c r="T23" s="28">
        <v>5</v>
      </c>
      <c r="U23" s="28">
        <v>4</v>
      </c>
      <c r="V23" s="28">
        <v>17</v>
      </c>
      <c r="W23" s="28">
        <v>12</v>
      </c>
      <c r="X23" s="28"/>
      <c r="Y23" s="28"/>
      <c r="Z23" s="28"/>
      <c r="AA23" s="28"/>
      <c r="AB23" s="28"/>
    </row>
    <row r="24" spans="1:28" ht="15.7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Q14:AB14"/>
    <mergeCell ref="Q15:AB15"/>
    <mergeCell ref="Y18:Y19"/>
    <mergeCell ref="Z18:Z19"/>
    <mergeCell ref="AA18:AA19"/>
    <mergeCell ref="A16:AB16"/>
    <mergeCell ref="X17:AA17"/>
    <mergeCell ref="AB17:AB19"/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15.75" hidden="1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8" t="s">
        <v>11261</v>
      </c>
      <c r="R18" s="201" t="s">
        <v>12237</v>
      </c>
      <c r="S18" s="203"/>
      <c r="T18" s="202"/>
      <c r="U18" s="208" t="s">
        <v>1288</v>
      </c>
      <c r="V18" s="24"/>
    </row>
    <row r="19" spans="1:22" ht="50.1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3" t="s">
        <v>1374</v>
      </c>
      <c r="S19" s="23" t="s">
        <v>1375</v>
      </c>
      <c r="T19" s="23" t="s">
        <v>3575</v>
      </c>
      <c r="U19" s="210"/>
      <c r="V19" s="24"/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/>
  <dimension ref="A1:T30"/>
  <sheetViews>
    <sheetView showGridLines="0" topLeftCell="A16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idden="1"/>
    <row r="16" spans="1:19" ht="20.100000000000001" customHeight="1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/>
    <row r="2" spans="1:19" hidden="1"/>
    <row r="3" spans="1:19" hidden="1"/>
    <row r="4" spans="1:19" hidden="1"/>
    <row r="5" spans="1:19" hidden="1"/>
    <row r="6" spans="1:19" hidden="1"/>
    <row r="7" spans="1:19" hidden="1"/>
    <row r="8" spans="1:19" hidden="1"/>
    <row r="9" spans="1:19" hidden="1"/>
    <row r="10" spans="1:19" hidden="1"/>
    <row r="11" spans="1:19" hidden="1"/>
    <row r="12" spans="1:19" hidden="1"/>
    <row r="13" spans="1:19" hidden="1"/>
    <row r="14" spans="1:19" hidden="1"/>
    <row r="15" spans="1:19" ht="15.75" hidden="1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1" t="s">
        <v>9269</v>
      </c>
      <c r="R18" s="202"/>
      <c r="S18" s="208" t="s">
        <v>9272</v>
      </c>
      <c r="T18" s="24"/>
    </row>
    <row r="19" spans="1:20" ht="90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10"/>
      <c r="T19" s="24"/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26</v>
      </c>
      <c r="Q21" s="28">
        <v>14</v>
      </c>
      <c r="R21" s="28">
        <v>12</v>
      </c>
      <c r="S21" s="28"/>
      <c r="T21" s="24"/>
    </row>
    <row r="22" spans="1:20" ht="25.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26</v>
      </c>
      <c r="Q22" s="28">
        <v>14</v>
      </c>
      <c r="R22" s="28">
        <v>12</v>
      </c>
      <c r="S22" s="28"/>
      <c r="T22" s="24"/>
    </row>
    <row r="23" spans="1:20" ht="25.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14</v>
      </c>
      <c r="R23" s="28">
        <v>12</v>
      </c>
      <c r="S23" s="28"/>
      <c r="T23" s="24"/>
    </row>
    <row r="24" spans="1:20" ht="25.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/>
  <dimension ref="A1:AE88"/>
  <sheetViews>
    <sheetView showGridLines="0" zoomScaleSheetLayoutView="85" workbookViewId="0">
      <pane xSplit="15" ySplit="20" topLeftCell="P42" activePane="bottomRight" state="frozen"/>
      <selection activeCell="A13" sqref="A13"/>
      <selection pane="topRight" activeCell="P13" sqref="P13"/>
      <selection pane="bottomLeft" activeCell="A21" sqref="A21"/>
      <selection pane="bottomRight" activeCell="AE59" sqref="AE59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8" t="s">
        <v>12245</v>
      </c>
      <c r="AC18" s="208" t="s">
        <v>12246</v>
      </c>
      <c r="AD18" s="195"/>
      <c r="AE18" s="195"/>
    </row>
    <row r="19" spans="1:31" ht="30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10"/>
      <c r="AC19" s="210"/>
      <c r="AD19" s="195"/>
      <c r="AE19" s="195"/>
    </row>
    <row r="20" spans="1:31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30</v>
      </c>
      <c r="Q21" s="104">
        <v>14</v>
      </c>
      <c r="R21" s="104">
        <v>14</v>
      </c>
      <c r="S21" s="104"/>
      <c r="T21" s="104"/>
      <c r="U21" s="104"/>
      <c r="V21" s="104"/>
      <c r="W21" s="104">
        <v>8</v>
      </c>
      <c r="X21" s="104">
        <v>8</v>
      </c>
      <c r="Y21" s="104"/>
      <c r="Z21" s="104">
        <v>2</v>
      </c>
      <c r="AA21" s="104">
        <v>3</v>
      </c>
      <c r="AB21" s="104"/>
      <c r="AC21" s="104"/>
      <c r="AD21" s="104">
        <v>15</v>
      </c>
      <c r="AE21" s="51"/>
    </row>
    <row r="22" spans="1:31" ht="25.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3</v>
      </c>
      <c r="Q22" s="104">
        <v>3</v>
      </c>
      <c r="R22" s="104">
        <v>3</v>
      </c>
      <c r="S22" s="104"/>
      <c r="T22" s="104"/>
      <c r="U22" s="104"/>
      <c r="V22" s="104"/>
      <c r="W22" s="104"/>
      <c r="X22" s="104"/>
      <c r="Y22" s="104"/>
      <c r="Z22" s="104">
        <v>1</v>
      </c>
      <c r="AA22" s="104"/>
      <c r="AB22" s="104"/>
      <c r="AC22" s="104"/>
      <c r="AD22" s="104"/>
      <c r="AE22" s="51"/>
    </row>
    <row r="23" spans="1:31" ht="25.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51"/>
    </row>
    <row r="24" spans="1:31" ht="15.7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2</v>
      </c>
      <c r="Q24" s="104">
        <v>2</v>
      </c>
      <c r="R24" s="104">
        <v>2</v>
      </c>
      <c r="S24" s="104"/>
      <c r="T24" s="104"/>
      <c r="U24" s="104"/>
      <c r="V24" s="104"/>
      <c r="W24" s="104"/>
      <c r="X24" s="104"/>
      <c r="Y24" s="104"/>
      <c r="Z24" s="104">
        <v>1</v>
      </c>
      <c r="AA24" s="104"/>
      <c r="AB24" s="104"/>
      <c r="AC24" s="104"/>
      <c r="AD24" s="104"/>
      <c r="AE24" s="51"/>
    </row>
    <row r="25" spans="1:31" ht="15.7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16</v>
      </c>
      <c r="Q26" s="104">
        <v>10</v>
      </c>
      <c r="R26" s="104">
        <v>10</v>
      </c>
      <c r="S26" s="104"/>
      <c r="T26" s="104"/>
      <c r="U26" s="104"/>
      <c r="V26" s="104"/>
      <c r="W26" s="104">
        <v>6</v>
      </c>
      <c r="X26" s="104">
        <v>6</v>
      </c>
      <c r="Y26" s="104"/>
      <c r="Z26" s="104">
        <v>1</v>
      </c>
      <c r="AA26" s="104">
        <v>3</v>
      </c>
      <c r="AB26" s="104"/>
      <c r="AC26" s="104"/>
      <c r="AD26" s="104">
        <v>7</v>
      </c>
      <c r="AE26" s="81">
        <v>14</v>
      </c>
    </row>
    <row r="27" spans="1:31" ht="25.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15</v>
      </c>
      <c r="Q27" s="104">
        <v>10</v>
      </c>
      <c r="R27" s="104">
        <v>10</v>
      </c>
      <c r="S27" s="104"/>
      <c r="T27" s="104"/>
      <c r="U27" s="104"/>
      <c r="V27" s="104"/>
      <c r="W27" s="104">
        <v>5</v>
      </c>
      <c r="X27" s="104">
        <v>5</v>
      </c>
      <c r="Y27" s="104"/>
      <c r="Z27" s="104">
        <v>1</v>
      </c>
      <c r="AA27" s="104">
        <v>3</v>
      </c>
      <c r="AB27" s="104"/>
      <c r="AC27" s="104"/>
      <c r="AD27" s="104">
        <v>6</v>
      </c>
      <c r="AE27" s="81">
        <v>12</v>
      </c>
    </row>
    <row r="28" spans="1:31" ht="38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3</v>
      </c>
      <c r="Q28" s="104"/>
      <c r="R28" s="104"/>
      <c r="S28" s="104"/>
      <c r="T28" s="104"/>
      <c r="U28" s="104"/>
      <c r="V28" s="104"/>
      <c r="W28" s="104">
        <v>3</v>
      </c>
      <c r="X28" s="104">
        <v>3</v>
      </c>
      <c r="Y28" s="104"/>
      <c r="Z28" s="104"/>
      <c r="AA28" s="104">
        <v>1</v>
      </c>
      <c r="AB28" s="104"/>
      <c r="AC28" s="104"/>
      <c r="AD28" s="104">
        <v>2</v>
      </c>
      <c r="AE28" s="81">
        <v>3</v>
      </c>
    </row>
    <row r="29" spans="1:31" ht="15.7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2</v>
      </c>
      <c r="Q29" s="104">
        <v>2</v>
      </c>
      <c r="R29" s="104">
        <v>2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51"/>
    </row>
    <row r="32" spans="1:31" ht="15.7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2</v>
      </c>
      <c r="Q34" s="104">
        <v>1</v>
      </c>
      <c r="R34" s="104">
        <v>1</v>
      </c>
      <c r="S34" s="104"/>
      <c r="T34" s="104"/>
      <c r="U34" s="104"/>
      <c r="V34" s="104"/>
      <c r="W34" s="104">
        <v>1</v>
      </c>
      <c r="X34" s="104">
        <v>1</v>
      </c>
      <c r="Y34" s="104"/>
      <c r="Z34" s="104">
        <v>1</v>
      </c>
      <c r="AA34" s="104"/>
      <c r="AB34" s="104"/>
      <c r="AC34" s="104"/>
      <c r="AD34" s="104"/>
      <c r="AE34" s="51"/>
    </row>
    <row r="35" spans="1:31" ht="15.7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>
        <v>1</v>
      </c>
      <c r="Q35" s="104">
        <v>1</v>
      </c>
      <c r="R35" s="104">
        <v>1</v>
      </c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>
        <v>1</v>
      </c>
      <c r="Q36" s="104">
        <v>1</v>
      </c>
      <c r="R36" s="104">
        <v>1</v>
      </c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/>
      <c r="R37" s="104"/>
      <c r="S37" s="104"/>
      <c r="T37" s="104"/>
      <c r="U37" s="104"/>
      <c r="V37" s="104"/>
      <c r="W37" s="104">
        <v>1</v>
      </c>
      <c r="X37" s="104">
        <v>1</v>
      </c>
      <c r="Y37" s="104"/>
      <c r="Z37" s="104"/>
      <c r="AA37" s="104"/>
      <c r="AB37" s="104"/>
      <c r="AC37" s="104"/>
      <c r="AD37" s="104"/>
      <c r="AE37" s="51"/>
    </row>
    <row r="38" spans="1:31" ht="15.7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>
        <v>1</v>
      </c>
      <c r="AB38" s="104"/>
      <c r="AC38" s="104"/>
      <c r="AD38" s="104">
        <v>1</v>
      </c>
      <c r="AE38" s="51"/>
    </row>
    <row r="39" spans="1:31" ht="25.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>
        <v>1</v>
      </c>
      <c r="AB39" s="104"/>
      <c r="AC39" s="104"/>
      <c r="AD39" s="104">
        <v>1</v>
      </c>
      <c r="AE39" s="51"/>
    </row>
    <row r="40" spans="1:31" ht="15.7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>
        <v>1</v>
      </c>
      <c r="R43" s="104">
        <v>1</v>
      </c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51"/>
    </row>
    <row r="44" spans="1:31" ht="15.7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/>
      <c r="AC44" s="104"/>
      <c r="AD44" s="104"/>
      <c r="AE44" s="51"/>
    </row>
    <row r="45" spans="1:31" ht="15.7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>
        <v>1</v>
      </c>
      <c r="Q45" s="104">
        <v>1</v>
      </c>
      <c r="R45" s="104">
        <v>1</v>
      </c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>
        <v>1</v>
      </c>
      <c r="AE45" s="51"/>
    </row>
    <row r="46" spans="1:31" ht="15.7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51"/>
    </row>
    <row r="49" spans="1:31" ht="15.7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>
        <v>1</v>
      </c>
      <c r="Q56" s="104"/>
      <c r="R56" s="104"/>
      <c r="S56" s="104"/>
      <c r="T56" s="104"/>
      <c r="U56" s="104"/>
      <c r="V56" s="104"/>
      <c r="W56" s="104">
        <v>1</v>
      </c>
      <c r="X56" s="104">
        <v>1</v>
      </c>
      <c r="Y56" s="104"/>
      <c r="Z56" s="104"/>
      <c r="AA56" s="104"/>
      <c r="AB56" s="104"/>
      <c r="AC56" s="104"/>
      <c r="AD56" s="104">
        <v>1</v>
      </c>
      <c r="AE56" s="81">
        <v>1</v>
      </c>
    </row>
    <row r="57" spans="1:31" ht="15.7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4</v>
      </c>
      <c r="Q63" s="104">
        <v>1</v>
      </c>
      <c r="R63" s="104">
        <v>1</v>
      </c>
      <c r="S63" s="104"/>
      <c r="T63" s="104"/>
      <c r="U63" s="104"/>
      <c r="V63" s="104"/>
      <c r="W63" s="104">
        <v>2</v>
      </c>
      <c r="X63" s="104">
        <v>2</v>
      </c>
      <c r="Y63" s="104"/>
      <c r="Z63" s="104"/>
      <c r="AA63" s="104"/>
      <c r="AB63" s="104"/>
      <c r="AC63" s="104"/>
      <c r="AD63" s="104">
        <v>3</v>
      </c>
      <c r="AE63" s="51"/>
    </row>
    <row r="64" spans="1:31" ht="15.7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7</v>
      </c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>
        <v>5</v>
      </c>
      <c r="AE64" s="51"/>
    </row>
    <row r="65" spans="1:31" ht="25.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>
      <c r="A77" s="71" t="s">
        <v>1364</v>
      </c>
      <c r="B77" s="68">
        <v>-54</v>
      </c>
      <c r="O77" s="72">
        <v>57</v>
      </c>
      <c r="P77" s="102">
        <v>2</v>
      </c>
    </row>
    <row r="78" spans="1:31" ht="15.7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>
      <c r="A79" s="91" t="s">
        <v>1365</v>
      </c>
      <c r="B79" s="37">
        <v>-56</v>
      </c>
      <c r="O79" s="72">
        <v>59</v>
      </c>
      <c r="P79" s="102">
        <v>14</v>
      </c>
    </row>
    <row r="80" spans="1:31" ht="15.7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>
      <c r="A81" s="91" t="s">
        <v>1366</v>
      </c>
      <c r="B81" s="37">
        <v>-58</v>
      </c>
      <c r="O81" s="72">
        <v>61</v>
      </c>
      <c r="P81" s="103"/>
    </row>
    <row r="82" spans="1:16" ht="15.75">
      <c r="A82" s="91" t="s">
        <v>11638</v>
      </c>
      <c r="B82" s="37">
        <v>-59</v>
      </c>
      <c r="O82" s="72">
        <v>62</v>
      </c>
      <c r="P82" s="103"/>
    </row>
    <row r="83" spans="1:16" ht="25.5">
      <c r="A83" s="91" t="s">
        <v>11639</v>
      </c>
      <c r="B83" s="37">
        <v>-60</v>
      </c>
      <c r="O83" s="72">
        <v>63</v>
      </c>
      <c r="P83" s="102"/>
    </row>
    <row r="84" spans="1:16" ht="15.75">
      <c r="A84" s="91" t="s">
        <v>11640</v>
      </c>
      <c r="B84" s="37">
        <v>-61</v>
      </c>
      <c r="O84" s="72">
        <v>64</v>
      </c>
      <c r="P84" s="102"/>
    </row>
    <row r="85" spans="1:16" ht="25.5">
      <c r="A85" s="91" t="s">
        <v>11641</v>
      </c>
      <c r="B85" s="37"/>
      <c r="O85" s="72">
        <v>65</v>
      </c>
      <c r="P85" s="102">
        <v>13</v>
      </c>
    </row>
    <row r="86" spans="1:16" ht="25.5">
      <c r="A86" s="91" t="s">
        <v>11643</v>
      </c>
      <c r="B86" s="37"/>
      <c r="O86" s="72">
        <v>66</v>
      </c>
      <c r="P86" s="102">
        <v>9</v>
      </c>
    </row>
    <row r="87" spans="1:16" ht="25.5">
      <c r="A87" s="91" t="s">
        <v>11644</v>
      </c>
      <c r="B87" s="37"/>
      <c r="O87" s="72">
        <v>67</v>
      </c>
      <c r="P87" s="103">
        <v>9</v>
      </c>
    </row>
    <row r="88" spans="1:16" ht="15.7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A11:AE11"/>
    <mergeCell ref="A9:AE9"/>
    <mergeCell ref="A10:AE10"/>
    <mergeCell ref="A12:AE12"/>
    <mergeCell ref="P13:V13"/>
    <mergeCell ref="A2:AE2"/>
    <mergeCell ref="A3:AE3"/>
    <mergeCell ref="A4:AE4"/>
    <mergeCell ref="A5:AE5"/>
    <mergeCell ref="A8:AE8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S17:V17"/>
    <mergeCell ref="W17:W19"/>
    <mergeCell ref="Z16:AD16"/>
    <mergeCell ref="AE16:AE19"/>
    <mergeCell ref="Z17:AC17"/>
    <mergeCell ref="AD17:AD19"/>
    <mergeCell ref="Q16:Y16"/>
    <mergeCell ref="AC18:AC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D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1"/>
      <c r="W18" s="195" t="s">
        <v>11421</v>
      </c>
      <c r="X18" s="201" t="s">
        <v>9776</v>
      </c>
      <c r="Y18" s="203"/>
      <c r="Z18" s="203"/>
      <c r="AA18" s="203"/>
      <c r="AB18" s="203"/>
      <c r="AC18" s="202"/>
      <c r="AD18" s="208" t="s">
        <v>3650</v>
      </c>
    </row>
    <row r="19" spans="1:30" ht="24.95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10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30</v>
      </c>
      <c r="Q21" s="84">
        <v>5</v>
      </c>
      <c r="R21" s="84">
        <v>5</v>
      </c>
      <c r="S21" s="84">
        <v>5</v>
      </c>
      <c r="T21" s="84">
        <v>4</v>
      </c>
      <c r="U21" s="84"/>
      <c r="V21" s="84">
        <v>11</v>
      </c>
      <c r="W21" s="84">
        <v>22</v>
      </c>
      <c r="X21" s="84">
        <v>5</v>
      </c>
      <c r="Y21" s="84">
        <v>4</v>
      </c>
      <c r="Z21" s="84">
        <v>3</v>
      </c>
      <c r="AA21" s="84">
        <v>2</v>
      </c>
      <c r="AB21" s="84"/>
      <c r="AC21" s="84">
        <v>8</v>
      </c>
      <c r="AD21" s="84">
        <v>8</v>
      </c>
    </row>
    <row r="22" spans="1:30" ht="25.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3</v>
      </c>
      <c r="Q22" s="84">
        <v>2</v>
      </c>
      <c r="R22" s="84"/>
      <c r="S22" s="84"/>
      <c r="T22" s="84"/>
      <c r="U22" s="84"/>
      <c r="V22" s="84">
        <v>1</v>
      </c>
      <c r="W22" s="84">
        <v>3</v>
      </c>
      <c r="X22" s="84">
        <v>2</v>
      </c>
      <c r="Y22" s="84"/>
      <c r="Z22" s="84"/>
      <c r="AA22" s="84"/>
      <c r="AB22" s="84"/>
      <c r="AC22" s="84">
        <v>1</v>
      </c>
      <c r="AD22" s="84"/>
    </row>
    <row r="23" spans="1:30" ht="25.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>
        <v>1</v>
      </c>
      <c r="R23" s="84"/>
      <c r="S23" s="84"/>
      <c r="T23" s="84"/>
      <c r="U23" s="84"/>
      <c r="V23" s="84"/>
      <c r="W23" s="84">
        <v>1</v>
      </c>
      <c r="X23" s="84">
        <v>1</v>
      </c>
      <c r="Y23" s="84"/>
      <c r="Z23" s="84"/>
      <c r="AA23" s="84"/>
      <c r="AB23" s="84"/>
      <c r="AC23" s="84"/>
      <c r="AD23" s="84"/>
    </row>
    <row r="24" spans="1:30" ht="15.7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2</v>
      </c>
      <c r="Q24" s="84">
        <v>1</v>
      </c>
      <c r="R24" s="84"/>
      <c r="S24" s="84"/>
      <c r="T24" s="84"/>
      <c r="U24" s="84"/>
      <c r="V24" s="84">
        <v>1</v>
      </c>
      <c r="W24" s="84">
        <v>2</v>
      </c>
      <c r="X24" s="84">
        <v>1</v>
      </c>
      <c r="Y24" s="84"/>
      <c r="Z24" s="84"/>
      <c r="AA24" s="84"/>
      <c r="AB24" s="84"/>
      <c r="AC24" s="84">
        <v>1</v>
      </c>
      <c r="AD24" s="84"/>
    </row>
    <row r="25" spans="1:30" ht="15.7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16</v>
      </c>
      <c r="Q26" s="84">
        <v>3</v>
      </c>
      <c r="R26" s="84">
        <v>3</v>
      </c>
      <c r="S26" s="84">
        <v>2</v>
      </c>
      <c r="T26" s="84">
        <v>2</v>
      </c>
      <c r="U26" s="84"/>
      <c r="V26" s="84">
        <v>6</v>
      </c>
      <c r="W26" s="84">
        <v>16</v>
      </c>
      <c r="X26" s="84">
        <v>3</v>
      </c>
      <c r="Y26" s="84">
        <v>3</v>
      </c>
      <c r="Z26" s="84">
        <v>2</v>
      </c>
      <c r="AA26" s="84">
        <v>2</v>
      </c>
      <c r="AB26" s="84"/>
      <c r="AC26" s="84">
        <v>6</v>
      </c>
      <c r="AD26" s="84"/>
    </row>
    <row r="27" spans="1:30" ht="25.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15</v>
      </c>
      <c r="Q27" s="84">
        <v>3</v>
      </c>
      <c r="R27" s="84">
        <v>3</v>
      </c>
      <c r="S27" s="84">
        <v>1</v>
      </c>
      <c r="T27" s="84">
        <v>2</v>
      </c>
      <c r="U27" s="84"/>
      <c r="V27" s="84">
        <v>6</v>
      </c>
      <c r="W27" s="84">
        <v>15</v>
      </c>
      <c r="X27" s="84">
        <v>3</v>
      </c>
      <c r="Y27" s="84">
        <v>3</v>
      </c>
      <c r="Z27" s="84">
        <v>1</v>
      </c>
      <c r="AA27" s="84">
        <v>2</v>
      </c>
      <c r="AB27" s="84"/>
      <c r="AC27" s="84">
        <v>6</v>
      </c>
      <c r="AD27" s="84"/>
    </row>
    <row r="28" spans="1:30" ht="38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3</v>
      </c>
      <c r="Q28" s="84">
        <v>1</v>
      </c>
      <c r="R28" s="84"/>
      <c r="S28" s="84"/>
      <c r="T28" s="84">
        <v>1</v>
      </c>
      <c r="U28" s="84"/>
      <c r="V28" s="84">
        <v>1</v>
      </c>
      <c r="W28" s="84">
        <v>3</v>
      </c>
      <c r="X28" s="84">
        <v>1</v>
      </c>
      <c r="Y28" s="84"/>
      <c r="Z28" s="84"/>
      <c r="AA28" s="84">
        <v>1</v>
      </c>
      <c r="AB28" s="84"/>
      <c r="AC28" s="84">
        <v>1</v>
      </c>
      <c r="AD28" s="84"/>
    </row>
    <row r="29" spans="1:30" ht="15.7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2</v>
      </c>
      <c r="Q29" s="84"/>
      <c r="R29" s="84"/>
      <c r="S29" s="84"/>
      <c r="T29" s="84">
        <v>1</v>
      </c>
      <c r="U29" s="84"/>
      <c r="V29" s="84">
        <v>1</v>
      </c>
      <c r="W29" s="84">
        <v>2</v>
      </c>
      <c r="X29" s="84"/>
      <c r="Y29" s="84"/>
      <c r="Z29" s="84"/>
      <c r="AA29" s="84">
        <v>1</v>
      </c>
      <c r="AB29" s="84"/>
      <c r="AC29" s="84">
        <v>1</v>
      </c>
      <c r="AD29" s="84"/>
    </row>
    <row r="30" spans="1:30" ht="15.7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>
        <v>1</v>
      </c>
      <c r="S30" s="84"/>
      <c r="T30" s="84"/>
      <c r="U30" s="84"/>
      <c r="V30" s="84"/>
      <c r="W30" s="84">
        <v>1</v>
      </c>
      <c r="X30" s="84"/>
      <c r="Y30" s="84">
        <v>1</v>
      </c>
      <c r="Z30" s="84"/>
      <c r="AA30" s="84"/>
      <c r="AB30" s="84"/>
      <c r="AC30" s="84"/>
      <c r="AD30" s="84"/>
    </row>
    <row r="31" spans="1:30" ht="15.7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</row>
    <row r="32" spans="1:30" ht="15.7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2</v>
      </c>
      <c r="Q34" s="84"/>
      <c r="R34" s="84"/>
      <c r="S34" s="84">
        <v>1</v>
      </c>
      <c r="T34" s="84"/>
      <c r="U34" s="84"/>
      <c r="V34" s="84">
        <v>1</v>
      </c>
      <c r="W34" s="84">
        <v>2</v>
      </c>
      <c r="X34" s="84"/>
      <c r="Y34" s="84"/>
      <c r="Z34" s="84">
        <v>1</v>
      </c>
      <c r="AA34" s="84"/>
      <c r="AB34" s="84"/>
      <c r="AC34" s="84">
        <v>1</v>
      </c>
      <c r="AD34" s="84"/>
    </row>
    <row r="35" spans="1:30" ht="15.7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>
        <v>1</v>
      </c>
      <c r="Q35" s="84"/>
      <c r="R35" s="84"/>
      <c r="S35" s="84"/>
      <c r="T35" s="84"/>
      <c r="U35" s="84"/>
      <c r="V35" s="84">
        <v>1</v>
      </c>
      <c r="W35" s="84">
        <v>1</v>
      </c>
      <c r="X35" s="84"/>
      <c r="Y35" s="84"/>
      <c r="Z35" s="84"/>
      <c r="AA35" s="84"/>
      <c r="AB35" s="84"/>
      <c r="AC35" s="84">
        <v>1</v>
      </c>
      <c r="AD35" s="84"/>
    </row>
    <row r="36" spans="1:30" ht="15.7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>
        <v>1</v>
      </c>
      <c r="Q36" s="84"/>
      <c r="R36" s="84">
        <v>1</v>
      </c>
      <c r="S36" s="84"/>
      <c r="T36" s="84"/>
      <c r="U36" s="84"/>
      <c r="V36" s="84"/>
      <c r="W36" s="84">
        <v>1</v>
      </c>
      <c r="X36" s="84"/>
      <c r="Y36" s="84">
        <v>1</v>
      </c>
      <c r="Z36" s="84"/>
      <c r="AA36" s="84"/>
      <c r="AB36" s="84"/>
      <c r="AC36" s="84"/>
      <c r="AD36" s="84"/>
    </row>
    <row r="37" spans="1:30" ht="15.7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>
        <v>1</v>
      </c>
      <c r="R37" s="84"/>
      <c r="S37" s="84"/>
      <c r="T37" s="84"/>
      <c r="U37" s="84"/>
      <c r="V37" s="84"/>
      <c r="W37" s="84">
        <v>1</v>
      </c>
      <c r="X37" s="84">
        <v>1</v>
      </c>
      <c r="Y37" s="84"/>
      <c r="Z37" s="84"/>
      <c r="AA37" s="84"/>
      <c r="AB37" s="84"/>
      <c r="AC37" s="84"/>
      <c r="AD37" s="84"/>
    </row>
    <row r="38" spans="1:30" ht="15.7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>
        <v>1</v>
      </c>
      <c r="S38" s="84"/>
      <c r="T38" s="84"/>
      <c r="U38" s="84"/>
      <c r="V38" s="84"/>
      <c r="W38" s="84">
        <v>1</v>
      </c>
      <c r="X38" s="84"/>
      <c r="Y38" s="84">
        <v>1</v>
      </c>
      <c r="Z38" s="84"/>
      <c r="AA38" s="84"/>
      <c r="AB38" s="84"/>
      <c r="AC38" s="84"/>
      <c r="AD38" s="84"/>
    </row>
    <row r="39" spans="1:30" ht="25.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>
        <v>1</v>
      </c>
      <c r="S39" s="84"/>
      <c r="T39" s="84"/>
      <c r="U39" s="84"/>
      <c r="V39" s="84"/>
      <c r="W39" s="84">
        <v>1</v>
      </c>
      <c r="X39" s="84"/>
      <c r="Y39" s="84">
        <v>1</v>
      </c>
      <c r="Z39" s="84"/>
      <c r="AA39" s="84"/>
      <c r="AB39" s="84"/>
      <c r="AC39" s="84"/>
      <c r="AD39" s="84"/>
    </row>
    <row r="40" spans="1:30" ht="15.7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/>
      <c r="U43" s="84"/>
      <c r="V43" s="84">
        <v>1</v>
      </c>
      <c r="W43" s="84">
        <v>1</v>
      </c>
      <c r="X43" s="84"/>
      <c r="Y43" s="84"/>
      <c r="Z43" s="84"/>
      <c r="AA43" s="84"/>
      <c r="AB43" s="84"/>
      <c r="AC43" s="84">
        <v>1</v>
      </c>
      <c r="AD43" s="84"/>
    </row>
    <row r="44" spans="1:30" ht="15.7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/>
      <c r="V44" s="84">
        <v>1</v>
      </c>
      <c r="W44" s="84">
        <v>1</v>
      </c>
      <c r="X44" s="84"/>
      <c r="Y44" s="84"/>
      <c r="Z44" s="84"/>
      <c r="AA44" s="84"/>
      <c r="AB44" s="84"/>
      <c r="AC44" s="84">
        <v>1</v>
      </c>
      <c r="AD44" s="84"/>
    </row>
    <row r="45" spans="1:30" ht="15.7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>
        <v>1</v>
      </c>
      <c r="Q45" s="84">
        <v>1</v>
      </c>
      <c r="R45" s="84"/>
      <c r="S45" s="84"/>
      <c r="T45" s="84"/>
      <c r="U45" s="84"/>
      <c r="V45" s="84"/>
      <c r="W45" s="84">
        <v>1</v>
      </c>
      <c r="X45" s="84">
        <v>1</v>
      </c>
      <c r="Y45" s="84"/>
      <c r="Z45" s="84"/>
      <c r="AA45" s="84"/>
      <c r="AB45" s="84"/>
      <c r="AC45" s="84"/>
      <c r="AD45" s="84"/>
    </row>
    <row r="46" spans="1:30" ht="15.7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</row>
    <row r="49" spans="1:30" ht="15.7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>
        <v>1</v>
      </c>
      <c r="Q56" s="84"/>
      <c r="R56" s="84"/>
      <c r="S56" s="84">
        <v>1</v>
      </c>
      <c r="T56" s="84"/>
      <c r="U56" s="84"/>
      <c r="V56" s="84"/>
      <c r="W56" s="84">
        <v>1</v>
      </c>
      <c r="X56" s="84"/>
      <c r="Y56" s="84"/>
      <c r="Z56" s="84">
        <v>1</v>
      </c>
      <c r="AA56" s="84"/>
      <c r="AB56" s="84"/>
      <c r="AC56" s="84"/>
      <c r="AD56" s="84"/>
    </row>
    <row r="57" spans="1:30" ht="15.7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4</v>
      </c>
      <c r="Q63" s="84"/>
      <c r="R63" s="84">
        <v>1</v>
      </c>
      <c r="S63" s="84">
        <v>2</v>
      </c>
      <c r="T63" s="84"/>
      <c r="U63" s="84"/>
      <c r="V63" s="84">
        <v>1</v>
      </c>
      <c r="W63" s="84">
        <v>3</v>
      </c>
      <c r="X63" s="84"/>
      <c r="Y63" s="84">
        <v>1</v>
      </c>
      <c r="Z63" s="84">
        <v>1</v>
      </c>
      <c r="AA63" s="84"/>
      <c r="AB63" s="84"/>
      <c r="AC63" s="84">
        <v>1</v>
      </c>
      <c r="AD63" s="84">
        <v>1</v>
      </c>
    </row>
    <row r="64" spans="1:30" ht="15.7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7</v>
      </c>
      <c r="Q64" s="84"/>
      <c r="R64" s="84">
        <v>1</v>
      </c>
      <c r="S64" s="84">
        <v>1</v>
      </c>
      <c r="T64" s="84">
        <v>2</v>
      </c>
      <c r="U64" s="84"/>
      <c r="V64" s="84">
        <v>3</v>
      </c>
      <c r="W64" s="84"/>
      <c r="X64" s="84"/>
      <c r="Y64" s="84"/>
      <c r="Z64" s="84"/>
      <c r="AA64" s="84"/>
      <c r="AB64" s="84"/>
      <c r="AC64" s="84"/>
      <c r="AD64" s="84">
        <v>7</v>
      </c>
    </row>
    <row r="65" spans="1:30" ht="25.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>
      <c r="A73" s="69" t="s">
        <v>11638</v>
      </c>
      <c r="O73" s="72">
        <v>53</v>
      </c>
      <c r="P73" s="103"/>
    </row>
    <row r="74" spans="1:18" ht="25.5">
      <c r="A74" s="69" t="s">
        <v>11639</v>
      </c>
      <c r="O74" s="72">
        <v>54</v>
      </c>
      <c r="P74" s="102"/>
    </row>
    <row r="75" spans="1:18" ht="15.75">
      <c r="A75" s="69" t="s">
        <v>11640</v>
      </c>
      <c r="O75" s="72">
        <v>55</v>
      </c>
      <c r="P75" s="103"/>
    </row>
    <row r="76" spans="1:18" ht="25.5" customHeight="1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1" t="s">
        <v>1049</v>
      </c>
      <c r="U17" s="203"/>
      <c r="V17" s="202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8" t="s">
        <v>12201</v>
      </c>
      <c r="R18" s="208" t="s">
        <v>11413</v>
      </c>
      <c r="S18" s="195"/>
      <c r="T18" s="208" t="s">
        <v>12201</v>
      </c>
      <c r="U18" s="201" t="s">
        <v>11414</v>
      </c>
      <c r="V18" s="202"/>
      <c r="W18" s="208" t="s">
        <v>12201</v>
      </c>
      <c r="X18" s="208" t="s">
        <v>11415</v>
      </c>
      <c r="Y18" s="195"/>
      <c r="Z18" s="195"/>
    </row>
    <row r="19" spans="1:26" ht="103.5" customHeight="1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10"/>
      <c r="R19" s="210"/>
      <c r="S19" s="195"/>
      <c r="T19" s="210"/>
      <c r="U19" s="23" t="s">
        <v>7546</v>
      </c>
      <c r="V19" s="23" t="s">
        <v>7547</v>
      </c>
      <c r="W19" s="210"/>
      <c r="X19" s="210"/>
      <c r="Y19" s="195"/>
      <c r="Z19" s="19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29.6</v>
      </c>
      <c r="Q21" s="81">
        <v>29.6</v>
      </c>
      <c r="R21" s="81">
        <v>29.6</v>
      </c>
      <c r="S21" s="104">
        <v>28</v>
      </c>
      <c r="T21" s="104">
        <v>2</v>
      </c>
      <c r="U21" s="104">
        <v>1</v>
      </c>
      <c r="V21" s="104">
        <v>1</v>
      </c>
      <c r="W21" s="104"/>
      <c r="X21" s="104"/>
      <c r="Y21" s="104">
        <v>30</v>
      </c>
      <c r="Z21" s="84"/>
    </row>
    <row r="22" spans="1:26" ht="25.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3</v>
      </c>
      <c r="T22" s="104"/>
      <c r="U22" s="104"/>
      <c r="V22" s="104"/>
      <c r="W22" s="104"/>
      <c r="X22" s="104"/>
      <c r="Y22" s="104">
        <v>3</v>
      </c>
      <c r="Z22" s="84"/>
    </row>
    <row r="23" spans="1:26" ht="25.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2</v>
      </c>
      <c r="T24" s="104"/>
      <c r="U24" s="104"/>
      <c r="V24" s="104"/>
      <c r="W24" s="104"/>
      <c r="X24" s="104"/>
      <c r="Y24" s="104">
        <v>2</v>
      </c>
      <c r="Z24" s="84"/>
    </row>
    <row r="25" spans="1:26" ht="15.7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18.5</v>
      </c>
      <c r="Q26" s="81">
        <v>18.5</v>
      </c>
      <c r="R26" s="81">
        <v>18.5</v>
      </c>
      <c r="S26" s="104">
        <v>14</v>
      </c>
      <c r="T26" s="104">
        <v>2</v>
      </c>
      <c r="U26" s="104">
        <v>1</v>
      </c>
      <c r="V26" s="104">
        <v>1</v>
      </c>
      <c r="W26" s="104"/>
      <c r="X26" s="104"/>
      <c r="Y26" s="104">
        <v>16</v>
      </c>
      <c r="Z26" s="84"/>
    </row>
    <row r="27" spans="1:26" ht="25.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16.5</v>
      </c>
      <c r="Q27" s="81">
        <v>16.5</v>
      </c>
      <c r="R27" s="81">
        <v>16.5</v>
      </c>
      <c r="S27" s="104">
        <v>13</v>
      </c>
      <c r="T27" s="104">
        <v>2</v>
      </c>
      <c r="U27" s="104">
        <v>1</v>
      </c>
      <c r="V27" s="104">
        <v>1</v>
      </c>
      <c r="W27" s="104"/>
      <c r="X27" s="104"/>
      <c r="Y27" s="104">
        <v>15</v>
      </c>
      <c r="Z27" s="84"/>
    </row>
    <row r="28" spans="1:26" ht="38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3.11</v>
      </c>
      <c r="Q28" s="81">
        <v>3.11</v>
      </c>
      <c r="R28" s="81">
        <v>3.11</v>
      </c>
      <c r="S28" s="104">
        <v>3</v>
      </c>
      <c r="T28" s="104"/>
      <c r="U28" s="104"/>
      <c r="V28" s="104"/>
      <c r="W28" s="104"/>
      <c r="X28" s="104"/>
      <c r="Y28" s="104">
        <v>3</v>
      </c>
      <c r="Z28" s="84"/>
    </row>
    <row r="29" spans="1:26" ht="15.7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2.5499999999999998</v>
      </c>
      <c r="Q29" s="81">
        <v>2.5499999999999998</v>
      </c>
      <c r="R29" s="81">
        <v>2.5499999999999998</v>
      </c>
      <c r="S29" s="104">
        <v>2</v>
      </c>
      <c r="T29" s="104"/>
      <c r="U29" s="104"/>
      <c r="V29" s="104"/>
      <c r="W29" s="104"/>
      <c r="X29" s="104"/>
      <c r="Y29" s="104">
        <v>2</v>
      </c>
      <c r="Z29" s="84"/>
    </row>
    <row r="30" spans="1:26" ht="15.7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0.94</v>
      </c>
      <c r="Q31" s="81">
        <v>0.94</v>
      </c>
      <c r="R31" s="81">
        <v>0.94</v>
      </c>
      <c r="S31" s="104"/>
      <c r="T31" s="104"/>
      <c r="U31" s="104"/>
      <c r="V31" s="104"/>
      <c r="W31" s="104"/>
      <c r="X31" s="104"/>
      <c r="Y31" s="104"/>
      <c r="Z31" s="84"/>
    </row>
    <row r="32" spans="1:26" ht="15.7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>
        <v>0.27</v>
      </c>
      <c r="Q32" s="81">
        <v>0.27</v>
      </c>
      <c r="R32" s="81">
        <v>0.27</v>
      </c>
      <c r="S32" s="104"/>
      <c r="T32" s="104"/>
      <c r="U32" s="104"/>
      <c r="V32" s="104"/>
      <c r="W32" s="104"/>
      <c r="X32" s="104"/>
      <c r="Y32" s="104"/>
      <c r="Z32" s="84"/>
    </row>
    <row r="33" spans="1:26" ht="15.7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0.61</v>
      </c>
      <c r="Q33" s="81">
        <v>0.61</v>
      </c>
      <c r="R33" s="81">
        <v>0.61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2</v>
      </c>
      <c r="Q34" s="81">
        <v>2</v>
      </c>
      <c r="R34" s="81">
        <v>2</v>
      </c>
      <c r="S34" s="104">
        <v>2</v>
      </c>
      <c r="T34" s="104"/>
      <c r="U34" s="104"/>
      <c r="V34" s="104"/>
      <c r="W34" s="104"/>
      <c r="X34" s="104"/>
      <c r="Y34" s="104">
        <v>2</v>
      </c>
      <c r="Z34" s="84"/>
    </row>
    <row r="35" spans="1:26" ht="15.7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0.44</v>
      </c>
      <c r="Q35" s="81">
        <v>0.44</v>
      </c>
      <c r="R35" s="81">
        <v>0.44</v>
      </c>
      <c r="S35" s="104"/>
      <c r="T35" s="104">
        <v>1</v>
      </c>
      <c r="U35" s="104"/>
      <c r="V35" s="104">
        <v>1</v>
      </c>
      <c r="W35" s="104"/>
      <c r="X35" s="104"/>
      <c r="Y35" s="104">
        <v>1</v>
      </c>
      <c r="Z35" s="84"/>
    </row>
    <row r="36" spans="1:26" ht="15.7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0.55000000000000004</v>
      </c>
      <c r="Q36" s="81">
        <v>0.55000000000000004</v>
      </c>
      <c r="R36" s="81">
        <v>0.55000000000000004</v>
      </c>
      <c r="S36" s="104">
        <v>1</v>
      </c>
      <c r="T36" s="104"/>
      <c r="U36" s="104"/>
      <c r="V36" s="104"/>
      <c r="W36" s="104"/>
      <c r="X36" s="104"/>
      <c r="Y36" s="104">
        <v>1</v>
      </c>
      <c r="Z36" s="84"/>
    </row>
    <row r="37" spans="1:26" ht="15.7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0.61</v>
      </c>
      <c r="Q37" s="81">
        <v>0.61</v>
      </c>
      <c r="R37" s="81">
        <v>0.61</v>
      </c>
      <c r="S37" s="104"/>
      <c r="T37" s="104">
        <v>1</v>
      </c>
      <c r="U37" s="104">
        <v>1</v>
      </c>
      <c r="V37" s="104"/>
      <c r="W37" s="104"/>
      <c r="X37" s="104"/>
      <c r="Y37" s="104">
        <v>1</v>
      </c>
      <c r="Z37" s="84"/>
    </row>
    <row r="38" spans="1:26" ht="15.7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1.55</v>
      </c>
      <c r="Q38" s="81">
        <v>1.55</v>
      </c>
      <c r="R38" s="81">
        <v>1.55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1.55</v>
      </c>
      <c r="Q39" s="81">
        <v>1.55</v>
      </c>
      <c r="R39" s="81">
        <v>1.55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1</v>
      </c>
      <c r="Q43" s="81">
        <v>1</v>
      </c>
      <c r="R43" s="81">
        <v>1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0.61</v>
      </c>
      <c r="Q44" s="81">
        <v>0.61</v>
      </c>
      <c r="R44" s="81">
        <v>0.61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>
        <v>0.22</v>
      </c>
      <c r="Q45" s="81">
        <v>0.22</v>
      </c>
      <c r="R45" s="81">
        <v>0.22</v>
      </c>
      <c r="S45" s="104">
        <v>1</v>
      </c>
      <c r="T45" s="104"/>
      <c r="U45" s="104"/>
      <c r="V45" s="104"/>
      <c r="W45" s="104"/>
      <c r="X45" s="104"/>
      <c r="Y45" s="104">
        <v>1</v>
      </c>
      <c r="Z45" s="84"/>
    </row>
    <row r="46" spans="1:26" ht="15.7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>
        <v>0.27</v>
      </c>
      <c r="Q46" s="81">
        <v>0.27</v>
      </c>
      <c r="R46" s="81">
        <v>0.27</v>
      </c>
      <c r="S46" s="104"/>
      <c r="T46" s="104"/>
      <c r="U46" s="104"/>
      <c r="V46" s="104"/>
      <c r="W46" s="104"/>
      <c r="X46" s="104"/>
      <c r="Y46" s="104"/>
      <c r="Z46" s="84"/>
    </row>
    <row r="47" spans="1:26" ht="15.7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0.5</v>
      </c>
      <c r="Q47" s="81">
        <v>0.5</v>
      </c>
      <c r="R47" s="81">
        <v>0.5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0.11</v>
      </c>
      <c r="Q48" s="81">
        <v>0.11</v>
      </c>
      <c r="R48" s="81">
        <v>0.11</v>
      </c>
      <c r="S48" s="104"/>
      <c r="T48" s="104"/>
      <c r="U48" s="104"/>
      <c r="V48" s="104"/>
      <c r="W48" s="104"/>
      <c r="X48" s="104"/>
      <c r="Y48" s="104"/>
      <c r="Z48" s="84"/>
    </row>
    <row r="49" spans="1:26" ht="15.7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>
        <v>0.16</v>
      </c>
      <c r="Q49" s="81">
        <v>0.16</v>
      </c>
      <c r="R49" s="81">
        <v>0.16</v>
      </c>
      <c r="S49" s="104"/>
      <c r="T49" s="104"/>
      <c r="U49" s="104"/>
      <c r="V49" s="104"/>
      <c r="W49" s="104"/>
      <c r="X49" s="104"/>
      <c r="Y49" s="104"/>
      <c r="Z49" s="84"/>
    </row>
    <row r="50" spans="1:26" ht="15.7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>
        <v>0.5</v>
      </c>
      <c r="Q56" s="81">
        <v>0.5</v>
      </c>
      <c r="R56" s="81">
        <v>0.5</v>
      </c>
      <c r="S56" s="104">
        <v>1</v>
      </c>
      <c r="T56" s="104"/>
      <c r="U56" s="104"/>
      <c r="V56" s="104"/>
      <c r="W56" s="104"/>
      <c r="X56" s="104"/>
      <c r="Y56" s="104">
        <v>1</v>
      </c>
      <c r="Z56" s="84"/>
    </row>
    <row r="57" spans="1:26" ht="15.7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>
        <v>1</v>
      </c>
      <c r="Q57" s="81">
        <v>1</v>
      </c>
      <c r="R57" s="81">
        <v>1</v>
      </c>
      <c r="S57" s="104"/>
      <c r="T57" s="104"/>
      <c r="U57" s="104"/>
      <c r="V57" s="104"/>
      <c r="W57" s="104"/>
      <c r="X57" s="104"/>
      <c r="Y57" s="104"/>
      <c r="Z57" s="84"/>
    </row>
    <row r="58" spans="1:26" ht="15.7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>
        <v>0.5</v>
      </c>
      <c r="Q62" s="81">
        <v>0.5</v>
      </c>
      <c r="R62" s="81">
        <v>0.5</v>
      </c>
      <c r="S62" s="104"/>
      <c r="T62" s="104"/>
      <c r="U62" s="104"/>
      <c r="V62" s="104"/>
      <c r="W62" s="104"/>
      <c r="X62" s="104"/>
      <c r="Y62" s="104"/>
      <c r="Z62" s="84"/>
    </row>
    <row r="63" spans="1:26" ht="15.7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1.8</v>
      </c>
      <c r="Q63" s="81">
        <v>1.8</v>
      </c>
      <c r="R63" s="81">
        <v>1.8</v>
      </c>
      <c r="S63" s="104">
        <v>4</v>
      </c>
      <c r="T63" s="104"/>
      <c r="U63" s="104"/>
      <c r="V63" s="104"/>
      <c r="W63" s="104"/>
      <c r="X63" s="104"/>
      <c r="Y63" s="104">
        <v>4</v>
      </c>
      <c r="Z63" s="84"/>
    </row>
    <row r="64" spans="1:26" ht="15.7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7.3</v>
      </c>
      <c r="Q64" s="81">
        <v>7.3</v>
      </c>
      <c r="R64" s="81">
        <v>7.3</v>
      </c>
      <c r="S64" s="104">
        <v>7</v>
      </c>
      <c r="T64" s="104"/>
      <c r="U64" s="104"/>
      <c r="V64" s="104"/>
      <c r="W64" s="104"/>
      <c r="X64" s="104"/>
      <c r="Y64" s="104">
        <v>7</v>
      </c>
      <c r="Z64" s="84"/>
    </row>
    <row r="65" spans="1:26" ht="25.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3:Z73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Лист33"/>
  <dimension ref="A1:AJ8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35"/>
      <c r="R16" s="235"/>
      <c r="S16" s="235"/>
      <c r="T16" s="235"/>
      <c r="U16" s="235"/>
      <c r="V16" s="235"/>
      <c r="W16" s="235"/>
      <c r="X16" s="235"/>
      <c r="Y16" s="235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23" t="s">
        <v>7550</v>
      </c>
      <c r="R17" s="223"/>
      <c r="S17" s="223"/>
      <c r="T17" s="223"/>
      <c r="U17" s="223"/>
      <c r="V17" s="223"/>
      <c r="W17" s="223"/>
      <c r="X17" s="223"/>
      <c r="Y17" s="223"/>
      <c r="Z17" s="22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2"/>
    </row>
    <row r="18" spans="1:36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10"/>
      <c r="S18" s="210" t="s">
        <v>7552</v>
      </c>
      <c r="T18" s="210"/>
      <c r="U18" s="210" t="s">
        <v>7553</v>
      </c>
      <c r="V18" s="210"/>
      <c r="W18" s="210" t="s">
        <v>7554</v>
      </c>
      <c r="X18" s="210"/>
      <c r="Y18" s="210" t="s">
        <v>7555</v>
      </c>
      <c r="Z18" s="210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30</v>
      </c>
      <c r="Q21" s="104">
        <v>3</v>
      </c>
      <c r="R21" s="104">
        <v>1</v>
      </c>
      <c r="S21" s="104">
        <v>3</v>
      </c>
      <c r="T21" s="104">
        <v>3</v>
      </c>
      <c r="U21" s="104">
        <v>5</v>
      </c>
      <c r="V21" s="104">
        <v>4</v>
      </c>
      <c r="W21" s="104">
        <v>3</v>
      </c>
      <c r="X21" s="104">
        <v>1</v>
      </c>
      <c r="Y21" s="104">
        <v>2</v>
      </c>
      <c r="Z21" s="104">
        <v>1</v>
      </c>
      <c r="AA21" s="104">
        <v>7</v>
      </c>
      <c r="AB21" s="104">
        <v>4</v>
      </c>
      <c r="AC21" s="104">
        <v>2</v>
      </c>
      <c r="AD21" s="104"/>
      <c r="AE21" s="104">
        <v>1</v>
      </c>
      <c r="AF21" s="104">
        <v>1</v>
      </c>
      <c r="AG21" s="104">
        <v>2</v>
      </c>
      <c r="AH21" s="104"/>
      <c r="AI21" s="104">
        <v>2</v>
      </c>
      <c r="AJ21" s="104"/>
    </row>
    <row r="22" spans="1:36" ht="25.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3</v>
      </c>
      <c r="Q22" s="104"/>
      <c r="R22" s="104"/>
      <c r="S22" s="104"/>
      <c r="T22" s="104"/>
      <c r="U22" s="104"/>
      <c r="V22" s="104"/>
      <c r="W22" s="104">
        <v>2</v>
      </c>
      <c r="X22" s="104"/>
      <c r="Y22" s="104"/>
      <c r="Z22" s="104"/>
      <c r="AA22" s="104">
        <v>1</v>
      </c>
      <c r="AB22" s="104"/>
      <c r="AC22" s="104"/>
      <c r="AD22" s="104"/>
      <c r="AE22" s="104"/>
      <c r="AF22" s="104"/>
      <c r="AG22" s="104"/>
      <c r="AH22" s="104"/>
      <c r="AI22" s="104"/>
      <c r="AJ22" s="104"/>
    </row>
    <row r="23" spans="1:36" ht="25.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>
        <v>1</v>
      </c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</row>
    <row r="24" spans="1:36" ht="15.7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2</v>
      </c>
      <c r="Q24" s="104"/>
      <c r="R24" s="104"/>
      <c r="S24" s="104"/>
      <c r="T24" s="104"/>
      <c r="U24" s="104"/>
      <c r="V24" s="104"/>
      <c r="W24" s="104">
        <v>1</v>
      </c>
      <c r="X24" s="104"/>
      <c r="Y24" s="104"/>
      <c r="Z24" s="104"/>
      <c r="AA24" s="104">
        <v>1</v>
      </c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16</v>
      </c>
      <c r="Q26" s="104">
        <v>3</v>
      </c>
      <c r="R26" s="104">
        <v>1</v>
      </c>
      <c r="S26" s="104">
        <v>2</v>
      </c>
      <c r="T26" s="104">
        <v>2</v>
      </c>
      <c r="U26" s="104">
        <v>4</v>
      </c>
      <c r="V26" s="104">
        <v>3</v>
      </c>
      <c r="W26" s="104"/>
      <c r="X26" s="104"/>
      <c r="Y26" s="104"/>
      <c r="Z26" s="104"/>
      <c r="AA26" s="104">
        <v>3</v>
      </c>
      <c r="AB26" s="104">
        <v>1</v>
      </c>
      <c r="AC26" s="104">
        <v>2</v>
      </c>
      <c r="AD26" s="104"/>
      <c r="AE26" s="104"/>
      <c r="AF26" s="104"/>
      <c r="AG26" s="104">
        <v>1</v>
      </c>
      <c r="AH26" s="104"/>
      <c r="AI26" s="104">
        <v>1</v>
      </c>
      <c r="AJ26" s="104"/>
    </row>
    <row r="27" spans="1:36" ht="25.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15</v>
      </c>
      <c r="Q27" s="104">
        <v>3</v>
      </c>
      <c r="R27" s="104">
        <v>1</v>
      </c>
      <c r="S27" s="104">
        <v>2</v>
      </c>
      <c r="T27" s="104">
        <v>2</v>
      </c>
      <c r="U27" s="104">
        <v>3</v>
      </c>
      <c r="V27" s="104">
        <v>2</v>
      </c>
      <c r="W27" s="104"/>
      <c r="X27" s="104"/>
      <c r="Y27" s="104"/>
      <c r="Z27" s="104"/>
      <c r="AA27" s="104">
        <v>3</v>
      </c>
      <c r="AB27" s="104">
        <v>1</v>
      </c>
      <c r="AC27" s="104">
        <v>2</v>
      </c>
      <c r="AD27" s="104"/>
      <c r="AE27" s="104"/>
      <c r="AF27" s="104"/>
      <c r="AG27" s="104">
        <v>1</v>
      </c>
      <c r="AH27" s="104"/>
      <c r="AI27" s="104">
        <v>1</v>
      </c>
      <c r="AJ27" s="104"/>
    </row>
    <row r="28" spans="1:36" ht="38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3</v>
      </c>
      <c r="Q28" s="104"/>
      <c r="R28" s="104"/>
      <c r="S28" s="104"/>
      <c r="T28" s="104"/>
      <c r="U28" s="104">
        <v>2</v>
      </c>
      <c r="V28" s="104">
        <v>2</v>
      </c>
      <c r="W28" s="104"/>
      <c r="X28" s="104"/>
      <c r="Y28" s="104"/>
      <c r="Z28" s="104"/>
      <c r="AA28" s="104">
        <v>1</v>
      </c>
      <c r="AB28" s="104"/>
      <c r="AC28" s="104"/>
      <c r="AD28" s="104"/>
      <c r="AE28" s="104"/>
      <c r="AF28" s="104"/>
      <c r="AG28" s="104"/>
      <c r="AH28" s="104"/>
      <c r="AI28" s="104"/>
      <c r="AJ28" s="104"/>
    </row>
    <row r="29" spans="1:36" ht="15.7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2</v>
      </c>
      <c r="Q29" s="104"/>
      <c r="R29" s="104"/>
      <c r="S29" s="104">
        <v>1</v>
      </c>
      <c r="T29" s="104">
        <v>1</v>
      </c>
      <c r="U29" s="104"/>
      <c r="V29" s="104"/>
      <c r="W29" s="104"/>
      <c r="X29" s="104"/>
      <c r="Y29" s="104"/>
      <c r="Z29" s="104"/>
      <c r="AA29" s="104"/>
      <c r="AB29" s="104"/>
      <c r="AC29" s="104">
        <v>1</v>
      </c>
      <c r="AD29" s="104"/>
      <c r="AE29" s="104"/>
      <c r="AF29" s="104"/>
      <c r="AG29" s="104"/>
      <c r="AH29" s="104"/>
      <c r="AI29" s="104"/>
      <c r="AJ29" s="104"/>
    </row>
    <row r="30" spans="1:36" ht="15.7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>
        <v>1</v>
      </c>
      <c r="T30" s="104">
        <v>1</v>
      </c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</row>
    <row r="31" spans="1:36" ht="15.7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</row>
    <row r="32" spans="1:36" ht="15.7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2</v>
      </c>
      <c r="Q34" s="104"/>
      <c r="R34" s="104"/>
      <c r="S34" s="104"/>
      <c r="T34" s="104"/>
      <c r="U34" s="104">
        <v>1</v>
      </c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>
        <v>1</v>
      </c>
      <c r="AH34" s="104"/>
      <c r="AI34" s="104"/>
      <c r="AJ34" s="104"/>
    </row>
    <row r="35" spans="1:36" ht="15.7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>
        <v>1</v>
      </c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>
        <v>1</v>
      </c>
      <c r="AJ35" s="104"/>
    </row>
    <row r="36" spans="1:36" ht="15.7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>
        <v>1</v>
      </c>
      <c r="Q36" s="104">
        <v>1</v>
      </c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>
        <v>1</v>
      </c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</row>
    <row r="38" spans="1:36" ht="15.7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>
        <v>1</v>
      </c>
      <c r="AD43" s="104"/>
      <c r="AE43" s="104"/>
      <c r="AF43" s="104"/>
      <c r="AG43" s="104"/>
      <c r="AH43" s="104"/>
      <c r="AI43" s="104"/>
      <c r="AJ43" s="104"/>
    </row>
    <row r="44" spans="1:36" ht="15.7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/>
      <c r="AC44" s="104"/>
      <c r="AD44" s="104"/>
      <c r="AE44" s="104"/>
      <c r="AF44" s="104"/>
      <c r="AG44" s="104"/>
      <c r="AH44" s="104"/>
      <c r="AI44" s="104"/>
      <c r="AJ44" s="104"/>
    </row>
    <row r="45" spans="1:36" ht="15.7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>
        <v>1</v>
      </c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>
        <v>1</v>
      </c>
      <c r="AB45" s="104">
        <v>1</v>
      </c>
      <c r="AC45" s="104"/>
      <c r="AD45" s="104"/>
      <c r="AE45" s="104"/>
      <c r="AF45" s="104"/>
      <c r="AG45" s="104"/>
      <c r="AH45" s="104"/>
      <c r="AI45" s="104"/>
      <c r="AJ45" s="104"/>
    </row>
    <row r="46" spans="1:36" ht="15.7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>
        <v>1</v>
      </c>
      <c r="Q56" s="104"/>
      <c r="R56" s="104"/>
      <c r="S56" s="104"/>
      <c r="T56" s="104"/>
      <c r="U56" s="104">
        <v>1</v>
      </c>
      <c r="V56" s="104">
        <v>1</v>
      </c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4</v>
      </c>
      <c r="Q63" s="104"/>
      <c r="R63" s="104"/>
      <c r="S63" s="104">
        <v>1</v>
      </c>
      <c r="T63" s="104">
        <v>1</v>
      </c>
      <c r="U63" s="104"/>
      <c r="V63" s="104"/>
      <c r="W63" s="104"/>
      <c r="X63" s="104"/>
      <c r="Y63" s="104">
        <v>2</v>
      </c>
      <c r="Z63" s="104">
        <v>1</v>
      </c>
      <c r="AA63" s="104"/>
      <c r="AB63" s="104"/>
      <c r="AC63" s="104"/>
      <c r="AD63" s="104"/>
      <c r="AE63" s="104">
        <v>1</v>
      </c>
      <c r="AF63" s="104">
        <v>1</v>
      </c>
      <c r="AG63" s="104"/>
      <c r="AH63" s="104"/>
      <c r="AI63" s="104"/>
      <c r="AJ63" s="104"/>
    </row>
    <row r="64" spans="1:36" ht="15.7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7</v>
      </c>
      <c r="Q64" s="104"/>
      <c r="R64" s="104"/>
      <c r="S64" s="104"/>
      <c r="T64" s="104"/>
      <c r="U64" s="104">
        <v>1</v>
      </c>
      <c r="V64" s="104">
        <v>1</v>
      </c>
      <c r="W64" s="104">
        <v>1</v>
      </c>
      <c r="X64" s="104">
        <v>1</v>
      </c>
      <c r="Y64" s="104"/>
      <c r="Z64" s="104"/>
      <c r="AA64" s="104">
        <v>3</v>
      </c>
      <c r="AB64" s="104">
        <v>3</v>
      </c>
      <c r="AC64" s="104"/>
      <c r="AD64" s="104"/>
      <c r="AE64" s="104"/>
      <c r="AF64" s="104"/>
      <c r="AG64" s="104">
        <v>1</v>
      </c>
      <c r="AH64" s="104"/>
      <c r="AI64" s="104">
        <v>1</v>
      </c>
      <c r="AJ64" s="104"/>
    </row>
    <row r="65" spans="1:36" ht="38.25" customHeight="1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>
      <c r="P74" s="224" t="s">
        <v>3576</v>
      </c>
      <c r="Q74" s="224"/>
      <c r="R74" s="224"/>
    </row>
    <row r="75" spans="1:36" ht="80.099999999999994" customHeight="1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4"/>
      <c r="Q75" s="224"/>
      <c r="R75" s="224"/>
      <c r="S75" s="95"/>
      <c r="T75" s="6"/>
      <c r="U75" s="6"/>
      <c r="V75" s="6"/>
      <c r="W75" s="6"/>
      <c r="X75" s="6"/>
      <c r="Y75" s="6"/>
    </row>
    <row r="76" spans="1:36" ht="15" customHeight="1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29" t="s">
        <v>3577</v>
      </c>
      <c r="Q76" s="229"/>
      <c r="R76" s="229"/>
      <c r="S76" s="227"/>
      <c r="T76" s="227"/>
      <c r="U76" s="227"/>
      <c r="W76" s="227"/>
      <c r="X76" s="227"/>
      <c r="Y76" s="227"/>
      <c r="Z76" s="86"/>
    </row>
    <row r="77" spans="1:36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8" t="s">
        <v>7770</v>
      </c>
      <c r="T77" s="228"/>
      <c r="U77" s="228"/>
      <c r="W77" s="228" t="s">
        <v>7771</v>
      </c>
      <c r="X77" s="228"/>
      <c r="Y77" s="228"/>
      <c r="Z77" s="85" t="s">
        <v>7772</v>
      </c>
    </row>
    <row r="78" spans="1:36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26"/>
      <c r="T79" s="226"/>
      <c r="V79" s="231"/>
      <c r="W79" s="227"/>
      <c r="Y79" s="232"/>
      <c r="Z79" s="232"/>
    </row>
    <row r="80" spans="1:36" ht="24.9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25" t="s">
        <v>7773</v>
      </c>
      <c r="T80" s="225"/>
      <c r="U80" s="87"/>
      <c r="V80" s="230" t="s">
        <v>9647</v>
      </c>
      <c r="W80" s="230"/>
      <c r="X80" s="87"/>
      <c r="Y80" s="233" t="s">
        <v>7774</v>
      </c>
      <c r="Z80" s="233"/>
    </row>
  </sheetData>
  <sheetProtection password="D949" sheet="1" objects="1" scenarios="1" selectLockedCells="1"/>
  <mergeCells count="30">
    <mergeCell ref="P15:Y15"/>
    <mergeCell ref="AE18:AF18"/>
    <mergeCell ref="P16:Y16"/>
    <mergeCell ref="S18:T18"/>
    <mergeCell ref="AI18:AJ18"/>
    <mergeCell ref="U18:V18"/>
    <mergeCell ref="W18:X18"/>
    <mergeCell ref="AG18:AH18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74:R75"/>
    <mergeCell ref="S80:T80"/>
    <mergeCell ref="S79:T79"/>
    <mergeCell ref="S76:U76"/>
    <mergeCell ref="S77:U77"/>
    <mergeCell ref="P76:R76"/>
    <mergeCell ref="A17:A19"/>
    <mergeCell ref="O17:O19"/>
    <mergeCell ref="P17:P19"/>
    <mergeCell ref="Q18:R18"/>
    <mergeCell ref="Q17:Z17"/>
    <mergeCell ref="Y18:Z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>
  <sheetPr codeName="Лист34"/>
  <dimension ref="A1:M5138"/>
  <sheetViews>
    <sheetView topLeftCell="D217" workbookViewId="0">
      <selection activeCell="H173" sqref="H173:M173"/>
    </sheetView>
  </sheetViews>
  <sheetFormatPr defaultRowHeight="12.75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>
      <c r="A1" s="117"/>
      <c r="B1" s="117"/>
      <c r="C1" s="117"/>
      <c r="D1" s="118"/>
      <c r="J1" s="116"/>
    </row>
    <row r="2" spans="1:13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Лист35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Лист36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User</cp:lastModifiedBy>
  <cp:lastPrinted>2024-08-29T13:53:09Z</cp:lastPrinted>
  <dcterms:created xsi:type="dcterms:W3CDTF">2016-08-08T07:38:31Z</dcterms:created>
  <dcterms:modified xsi:type="dcterms:W3CDTF">2024-10-11T11:10:07Z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